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  <sheet name="Foglio1 (2)" sheetId="3" r:id="rId2"/>
    <sheet name="Foglio20" sheetId="22" r:id="rId3"/>
    <sheet name="Foglio19" sheetId="21" r:id="rId4"/>
    <sheet name="Foglio18" sheetId="20" r:id="rId5"/>
    <sheet name="Foglio17" sheetId="19" r:id="rId6"/>
    <sheet name="Foglio16" sheetId="18" r:id="rId7"/>
    <sheet name="Foglio15" sheetId="17" r:id="rId8"/>
    <sheet name="Foglio14" sheetId="16" r:id="rId9"/>
    <sheet name="Foglio13" sheetId="15" r:id="rId10"/>
    <sheet name="Foglio12" sheetId="14" r:id="rId11"/>
    <sheet name="Foglio11" sheetId="13" r:id="rId12"/>
    <sheet name="Foglio10" sheetId="12" r:id="rId13"/>
    <sheet name="Foglio9" sheetId="11" r:id="rId14"/>
    <sheet name="Foglio8" sheetId="10" r:id="rId15"/>
    <sheet name="Foglio7" sheetId="9" r:id="rId16"/>
    <sheet name="Foglio6" sheetId="8" r:id="rId17"/>
    <sheet name="Foglio5" sheetId="7" r:id="rId18"/>
    <sheet name="Foglio1 (3)" sheetId="23" r:id="rId19"/>
    <sheet name="Foglio3" sheetId="5" r:id="rId20"/>
    <sheet name="Foglio4" sheetId="6" r:id="rId21"/>
    <sheet name="Foglio1 (5)" sheetId="26" r:id="rId22"/>
    <sheet name="Foglio1 (4)" sheetId="24" r:id="rId23"/>
    <sheet name="Foglio21" sheetId="25" r:id="rId24"/>
    <sheet name="Foglio2" sheetId="4" r:id="rId25"/>
  </sheets>
  <definedNames>
    <definedName name="_xlnm._FilterDatabase" localSheetId="1" hidden="1">'Foglio1 (2)'!$A$1:$G$769</definedName>
    <definedName name="_xlnm._FilterDatabase" localSheetId="18" hidden="1">'Foglio1 (3)'!$A$1:$G$769</definedName>
    <definedName name="_xlnm._FilterDatabase" localSheetId="22" hidden="1">'Foglio1 (4)'!$A$1:$H$765</definedName>
    <definedName name="_xlnm._FilterDatabase" localSheetId="21" hidden="1">'Foglio1 (5)'!$A$1:$H$765</definedName>
    <definedName name="_xlnm.Print_Area" localSheetId="1">'Foglio1 (2)'!$A$1:$H$770</definedName>
    <definedName name="_xlnm.Print_Area" localSheetId="18">'Foglio1 (3)'!$A$2:$G$5</definedName>
    <definedName name="_xlnm.Print_Area" localSheetId="22">'Foglio1 (4)'!$A$1:$H$770</definedName>
    <definedName name="_xlnm.Print_Area" localSheetId="21">'Foglio1 (5)'!$A$1:$H$770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6" l="1"/>
  <c r="G3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G123" i="26"/>
  <c r="G124" i="26"/>
  <c r="G125" i="26"/>
  <c r="G126" i="26"/>
  <c r="G127" i="26"/>
  <c r="G128" i="26"/>
  <c r="G129" i="26"/>
  <c r="G130" i="26"/>
  <c r="G131" i="26"/>
  <c r="G132" i="26"/>
  <c r="G133" i="26"/>
  <c r="G134" i="26"/>
  <c r="G135" i="26"/>
  <c r="G136" i="26"/>
  <c r="G137" i="26"/>
  <c r="G138" i="26"/>
  <c r="G139" i="26"/>
  <c r="G140" i="26"/>
  <c r="G141" i="26"/>
  <c r="G142" i="26"/>
  <c r="G143" i="26"/>
  <c r="G144" i="26"/>
  <c r="G145" i="26"/>
  <c r="G146" i="26"/>
  <c r="G147" i="26"/>
  <c r="G148" i="26"/>
  <c r="G149" i="26"/>
  <c r="G150" i="26"/>
  <c r="G151" i="26"/>
  <c r="G152" i="26"/>
  <c r="G153" i="26"/>
  <c r="G154" i="26"/>
  <c r="G155" i="26"/>
  <c r="G156" i="26"/>
  <c r="G157" i="26"/>
  <c r="G158" i="26"/>
  <c r="G159" i="26"/>
  <c r="G160" i="26"/>
  <c r="G161" i="26"/>
  <c r="G162" i="26"/>
  <c r="G163" i="26"/>
  <c r="G164" i="26"/>
  <c r="G165" i="26"/>
  <c r="G166" i="26"/>
  <c r="G167" i="26"/>
  <c r="G168" i="26"/>
  <c r="G169" i="26"/>
  <c r="G170" i="26"/>
  <c r="G171" i="26"/>
  <c r="G172" i="26"/>
  <c r="G173" i="26"/>
  <c r="G174" i="26"/>
  <c r="G175" i="26"/>
  <c r="G176" i="26"/>
  <c r="G177" i="26"/>
  <c r="G178" i="26"/>
  <c r="G179" i="26"/>
  <c r="G180" i="26"/>
  <c r="G181" i="26"/>
  <c r="G182" i="26"/>
  <c r="G183" i="26"/>
  <c r="G184" i="26"/>
  <c r="G185" i="26"/>
  <c r="G186" i="26"/>
  <c r="G187" i="26"/>
  <c r="G188" i="26"/>
  <c r="G189" i="26"/>
  <c r="G190" i="26"/>
  <c r="G191" i="26"/>
  <c r="G192" i="26"/>
  <c r="G193" i="26"/>
  <c r="G194" i="26"/>
  <c r="G195" i="26"/>
  <c r="G196" i="26"/>
  <c r="G197" i="26"/>
  <c r="G198" i="26"/>
  <c r="G199" i="26"/>
  <c r="G200" i="26"/>
  <c r="G201" i="26"/>
  <c r="G202" i="26"/>
  <c r="G203" i="26"/>
  <c r="G204" i="26"/>
  <c r="G205" i="26"/>
  <c r="G206" i="26"/>
  <c r="G207" i="26"/>
  <c r="G208" i="26"/>
  <c r="G209" i="26"/>
  <c r="G210" i="26"/>
  <c r="G211" i="26"/>
  <c r="G212" i="26"/>
  <c r="G213" i="26"/>
  <c r="G214" i="26"/>
  <c r="G215" i="26"/>
  <c r="G216" i="26"/>
  <c r="G217" i="26"/>
  <c r="G218" i="26"/>
  <c r="G219" i="26"/>
  <c r="G220" i="26"/>
  <c r="G221" i="26"/>
  <c r="G222" i="26"/>
  <c r="G223" i="26"/>
  <c r="G224" i="26"/>
  <c r="G225" i="26"/>
  <c r="G226" i="26"/>
  <c r="G227" i="26"/>
  <c r="G228" i="26"/>
  <c r="G229" i="26"/>
  <c r="G230" i="26"/>
  <c r="G231" i="26"/>
  <c r="G232" i="26"/>
  <c r="G233" i="26"/>
  <c r="G234" i="26"/>
  <c r="G235" i="26"/>
  <c r="G236" i="26"/>
  <c r="G237" i="26"/>
  <c r="G238" i="26"/>
  <c r="G239" i="26"/>
  <c r="G240" i="26"/>
  <c r="G241" i="26"/>
  <c r="G242" i="26"/>
  <c r="G243" i="26"/>
  <c r="G244" i="26"/>
  <c r="G245" i="26"/>
  <c r="G246" i="26"/>
  <c r="G247" i="26"/>
  <c r="G248" i="26"/>
  <c r="G249" i="26"/>
  <c r="G250" i="26"/>
  <c r="G251" i="26"/>
  <c r="G252" i="26"/>
  <c r="G253" i="26"/>
  <c r="G254" i="26"/>
  <c r="G255" i="26"/>
  <c r="G256" i="26"/>
  <c r="G257" i="26"/>
  <c r="G258" i="26"/>
  <c r="G259" i="26"/>
  <c r="G260" i="26"/>
  <c r="G261" i="26"/>
  <c r="G262" i="26"/>
  <c r="G263" i="26"/>
  <c r="G264" i="26"/>
  <c r="G265" i="26"/>
  <c r="G266" i="26"/>
  <c r="G267" i="26"/>
  <c r="G268" i="26"/>
  <c r="G269" i="26"/>
  <c r="G270" i="26"/>
  <c r="G271" i="26"/>
  <c r="G272" i="26"/>
  <c r="G273" i="26"/>
  <c r="G274" i="26"/>
  <c r="G275" i="26"/>
  <c r="G276" i="26"/>
  <c r="G277" i="26"/>
  <c r="G278" i="26"/>
  <c r="G279" i="26"/>
  <c r="G280" i="26"/>
  <c r="G281" i="26"/>
  <c r="G282" i="26"/>
  <c r="G283" i="26"/>
  <c r="G284" i="26"/>
  <c r="G285" i="26"/>
  <c r="G286" i="26"/>
  <c r="G287" i="26"/>
  <c r="G288" i="26"/>
  <c r="G289" i="26"/>
  <c r="G290" i="26"/>
  <c r="G291" i="26"/>
  <c r="G292" i="26"/>
  <c r="G293" i="26"/>
  <c r="G294" i="26"/>
  <c r="G295" i="26"/>
  <c r="G296" i="26"/>
  <c r="G297" i="26"/>
  <c r="G298" i="26"/>
  <c r="G299" i="26"/>
  <c r="G300" i="26"/>
  <c r="G301" i="26"/>
  <c r="G302" i="26"/>
  <c r="G303" i="26"/>
  <c r="G304" i="26"/>
  <c r="G305" i="26"/>
  <c r="G306" i="26"/>
  <c r="G307" i="26"/>
  <c r="G308" i="26"/>
  <c r="G309" i="26"/>
  <c r="G310" i="26"/>
  <c r="G311" i="26"/>
  <c r="G312" i="26"/>
  <c r="G313" i="26"/>
  <c r="G314" i="26"/>
  <c r="G315" i="26"/>
  <c r="G316" i="26"/>
  <c r="G317" i="26"/>
  <c r="G318" i="26"/>
  <c r="G319" i="26"/>
  <c r="G320" i="26"/>
  <c r="G321" i="26"/>
  <c r="G322" i="26"/>
  <c r="G323" i="26"/>
  <c r="G324" i="26"/>
  <c r="G325" i="26"/>
  <c r="G326" i="26"/>
  <c r="G327" i="26"/>
  <c r="G328" i="26"/>
  <c r="G329" i="26"/>
  <c r="G330" i="26"/>
  <c r="G331" i="26"/>
  <c r="G332" i="26"/>
  <c r="G333" i="26"/>
  <c r="G334" i="26"/>
  <c r="G335" i="26"/>
  <c r="G336" i="26"/>
  <c r="G337" i="26"/>
  <c r="G338" i="26"/>
  <c r="G339" i="26"/>
  <c r="G340" i="26"/>
  <c r="G341" i="26"/>
  <c r="G342" i="26"/>
  <c r="G343" i="26"/>
  <c r="G344" i="26"/>
  <c r="G345" i="26"/>
  <c r="G346" i="26"/>
  <c r="G347" i="26"/>
  <c r="G348" i="26"/>
  <c r="G349" i="26"/>
  <c r="G350" i="26"/>
  <c r="G351" i="26"/>
  <c r="G352" i="26"/>
  <c r="G353" i="26"/>
  <c r="G354" i="26"/>
  <c r="G355" i="26"/>
  <c r="G356" i="26"/>
  <c r="G357" i="26"/>
  <c r="G358" i="26"/>
  <c r="G359" i="26"/>
  <c r="G360" i="26"/>
  <c r="G361" i="26"/>
  <c r="G362" i="26"/>
  <c r="G363" i="26"/>
  <c r="G364" i="26"/>
  <c r="G365" i="26"/>
  <c r="G366" i="26"/>
  <c r="G367" i="26"/>
  <c r="G368" i="26"/>
  <c r="G369" i="26"/>
  <c r="G370" i="26"/>
  <c r="G371" i="26"/>
  <c r="G372" i="26"/>
  <c r="G373" i="26"/>
  <c r="G374" i="26"/>
  <c r="G375" i="26"/>
  <c r="G376" i="26"/>
  <c r="G377" i="26"/>
  <c r="G378" i="26"/>
  <c r="G379" i="26"/>
  <c r="G380" i="26"/>
  <c r="G381" i="26"/>
  <c r="G382" i="26"/>
  <c r="G383" i="26"/>
  <c r="G384" i="26"/>
  <c r="G385" i="26"/>
  <c r="G386" i="26"/>
  <c r="G387" i="26"/>
  <c r="G388" i="26"/>
  <c r="G389" i="26"/>
  <c r="G390" i="26"/>
  <c r="G391" i="26"/>
  <c r="G392" i="26"/>
  <c r="G393" i="26"/>
  <c r="G394" i="26"/>
  <c r="G395" i="26"/>
  <c r="G396" i="26"/>
  <c r="G397" i="26"/>
  <c r="G398" i="26"/>
  <c r="G399" i="26"/>
  <c r="G400" i="26"/>
  <c r="G401" i="26"/>
  <c r="G402" i="26"/>
  <c r="G403" i="26"/>
  <c r="G404" i="26"/>
  <c r="G405" i="26"/>
  <c r="G406" i="26"/>
  <c r="G407" i="26"/>
  <c r="G408" i="26"/>
  <c r="G409" i="26"/>
  <c r="G410" i="26"/>
  <c r="G411" i="26"/>
  <c r="G412" i="26"/>
  <c r="G413" i="26"/>
  <c r="G414" i="26"/>
  <c r="G415" i="26"/>
  <c r="G416" i="26"/>
  <c r="G417" i="26"/>
  <c r="G418" i="26"/>
  <c r="G419" i="26"/>
  <c r="G420" i="26"/>
  <c r="G421" i="26"/>
  <c r="G422" i="26"/>
  <c r="G423" i="26"/>
  <c r="G424" i="26"/>
  <c r="G425" i="26"/>
  <c r="G426" i="26"/>
  <c r="G427" i="26"/>
  <c r="G428" i="26"/>
  <c r="G429" i="26"/>
  <c r="G430" i="26"/>
  <c r="G431" i="26"/>
  <c r="G432" i="26"/>
  <c r="G433" i="26"/>
  <c r="G434" i="26"/>
  <c r="G435" i="26"/>
  <c r="G436" i="26"/>
  <c r="G437" i="26"/>
  <c r="G438" i="26"/>
  <c r="G439" i="26"/>
  <c r="G440" i="26"/>
  <c r="G441" i="26"/>
  <c r="G442" i="26"/>
  <c r="G443" i="26"/>
  <c r="G444" i="26"/>
  <c r="G445" i="26"/>
  <c r="G446" i="26"/>
  <c r="G447" i="26"/>
  <c r="G448" i="26"/>
  <c r="G449" i="26"/>
  <c r="G450" i="26"/>
  <c r="G451" i="26"/>
  <c r="G452" i="26"/>
  <c r="G453" i="26"/>
  <c r="G454" i="26"/>
  <c r="G455" i="26"/>
  <c r="G456" i="26"/>
  <c r="G457" i="26"/>
  <c r="G458" i="26"/>
  <c r="G459" i="26"/>
  <c r="G460" i="26"/>
  <c r="G461" i="26"/>
  <c r="G462" i="26"/>
  <c r="G463" i="26"/>
  <c r="G464" i="26"/>
  <c r="G465" i="26"/>
  <c r="G466" i="26"/>
  <c r="G467" i="26"/>
  <c r="G468" i="26"/>
  <c r="G469" i="26"/>
  <c r="G470" i="26"/>
  <c r="G471" i="26"/>
  <c r="G472" i="26"/>
  <c r="G473" i="26"/>
  <c r="G474" i="26"/>
  <c r="G475" i="26"/>
  <c r="G476" i="26"/>
  <c r="G477" i="26"/>
  <c r="G478" i="26"/>
  <c r="G479" i="26"/>
  <c r="G480" i="26"/>
  <c r="G481" i="26"/>
  <c r="G482" i="26"/>
  <c r="G483" i="26"/>
  <c r="G484" i="26"/>
  <c r="G485" i="26"/>
  <c r="G486" i="26"/>
  <c r="G487" i="26"/>
  <c r="G488" i="26"/>
  <c r="G489" i="26"/>
  <c r="G490" i="26"/>
  <c r="G491" i="26"/>
  <c r="G492" i="26"/>
  <c r="G493" i="26"/>
  <c r="G494" i="26"/>
  <c r="G495" i="26"/>
  <c r="G496" i="26"/>
  <c r="G497" i="26"/>
  <c r="G498" i="26"/>
  <c r="G499" i="26"/>
  <c r="G500" i="26"/>
  <c r="G501" i="26"/>
  <c r="G502" i="26"/>
  <c r="G503" i="26"/>
  <c r="G504" i="26"/>
  <c r="G505" i="26"/>
  <c r="G506" i="26"/>
  <c r="G507" i="26"/>
  <c r="G508" i="26"/>
  <c r="G509" i="26"/>
  <c r="G510" i="26"/>
  <c r="G511" i="26"/>
  <c r="G512" i="26"/>
  <c r="G513" i="26"/>
  <c r="G514" i="26"/>
  <c r="G515" i="26"/>
  <c r="G517" i="26"/>
  <c r="G518" i="26"/>
  <c r="G519" i="26"/>
  <c r="G520" i="26"/>
  <c r="G521" i="26"/>
  <c r="G522" i="26"/>
  <c r="G523" i="26"/>
  <c r="G524" i="26"/>
  <c r="G525" i="26"/>
  <c r="G526" i="26"/>
  <c r="G527" i="26"/>
  <c r="G528" i="26"/>
  <c r="G529" i="26"/>
  <c r="G530" i="26"/>
  <c r="G531" i="26"/>
  <c r="G532" i="26"/>
  <c r="G533" i="26"/>
  <c r="G534" i="26"/>
  <c r="G535" i="26"/>
  <c r="G536" i="26"/>
  <c r="G537" i="26"/>
  <c r="G538" i="26"/>
  <c r="G539" i="26"/>
  <c r="G540" i="26"/>
  <c r="G541" i="26"/>
  <c r="G542" i="26"/>
  <c r="G543" i="26"/>
  <c r="G544" i="26"/>
  <c r="G545" i="26"/>
  <c r="G546" i="26"/>
  <c r="G547" i="26"/>
  <c r="G548" i="26"/>
  <c r="G549" i="26"/>
  <c r="G550" i="26"/>
  <c r="G551" i="26"/>
  <c r="G552" i="26"/>
  <c r="G553" i="26"/>
  <c r="G554" i="26"/>
  <c r="G555" i="26"/>
  <c r="G556" i="26"/>
  <c r="G557" i="26"/>
  <c r="G558" i="26"/>
  <c r="G559" i="26"/>
  <c r="G560" i="26"/>
  <c r="G561" i="26"/>
  <c r="G562" i="26"/>
  <c r="G563" i="26"/>
  <c r="G564" i="26"/>
  <c r="G565" i="26"/>
  <c r="G566" i="26"/>
  <c r="G567" i="26"/>
  <c r="G568" i="26"/>
  <c r="G569" i="26"/>
  <c r="G570" i="26"/>
  <c r="G571" i="26"/>
  <c r="G572" i="26"/>
  <c r="G573" i="26"/>
  <c r="G574" i="26"/>
  <c r="G575" i="26"/>
  <c r="G576" i="26"/>
  <c r="G577" i="26"/>
  <c r="G578" i="26"/>
  <c r="G579" i="26"/>
  <c r="G580" i="26"/>
  <c r="G581" i="26"/>
  <c r="G582" i="26"/>
  <c r="G583" i="26"/>
  <c r="G584" i="26"/>
  <c r="G585" i="26"/>
  <c r="G586" i="26"/>
  <c r="G587" i="26"/>
  <c r="G588" i="26"/>
  <c r="G589" i="26"/>
  <c r="G590" i="26"/>
  <c r="G591" i="26"/>
  <c r="G592" i="26"/>
  <c r="G593" i="26"/>
  <c r="G594" i="26"/>
  <c r="G595" i="26"/>
  <c r="G596" i="26"/>
  <c r="G597" i="26"/>
  <c r="G598" i="26"/>
  <c r="G599" i="26"/>
  <c r="G600" i="26"/>
  <c r="G601" i="26"/>
  <c r="G602" i="26"/>
  <c r="G603" i="26"/>
  <c r="G604" i="26"/>
  <c r="G605" i="26"/>
  <c r="G606" i="26"/>
  <c r="G607" i="26"/>
  <c r="G608" i="26"/>
  <c r="G609" i="26"/>
  <c r="G610" i="26"/>
  <c r="G611" i="26"/>
  <c r="G612" i="26"/>
  <c r="G613" i="26"/>
  <c r="G614" i="26"/>
  <c r="G615" i="26"/>
  <c r="G616" i="26"/>
  <c r="G617" i="26"/>
  <c r="G618" i="26"/>
  <c r="G619" i="26"/>
  <c r="G620" i="26"/>
  <c r="G621" i="26"/>
  <c r="G622" i="26"/>
  <c r="G623" i="26"/>
  <c r="G624" i="26"/>
  <c r="G625" i="26"/>
  <c r="G626" i="26"/>
  <c r="G627" i="26"/>
  <c r="G628" i="26"/>
  <c r="G629" i="26"/>
  <c r="G630" i="26"/>
  <c r="G631" i="26"/>
  <c r="G632" i="26"/>
  <c r="G633" i="26"/>
  <c r="G634" i="26"/>
  <c r="G635" i="26"/>
  <c r="G636" i="26"/>
  <c r="G637" i="26"/>
  <c r="G638" i="26"/>
  <c r="G639" i="26"/>
  <c r="G640" i="26"/>
  <c r="G641" i="26"/>
  <c r="G642" i="26"/>
  <c r="G643" i="26"/>
  <c r="G644" i="26"/>
  <c r="G645" i="26"/>
  <c r="G646" i="26"/>
  <c r="G647" i="26"/>
  <c r="G648" i="26"/>
  <c r="G649" i="26"/>
  <c r="G650" i="26"/>
  <c r="G651" i="26"/>
  <c r="G652" i="26"/>
  <c r="G653" i="26"/>
  <c r="G654" i="26"/>
  <c r="G655" i="26"/>
  <c r="G656" i="26"/>
  <c r="G657" i="26"/>
  <c r="G658" i="26"/>
  <c r="G659" i="26"/>
  <c r="G660" i="26"/>
  <c r="G661" i="26"/>
  <c r="G662" i="26"/>
  <c r="G663" i="26"/>
  <c r="G664" i="26"/>
  <c r="G665" i="26"/>
  <c r="G666" i="26"/>
  <c r="G667" i="26"/>
  <c r="G668" i="26"/>
  <c r="G669" i="26"/>
  <c r="G670" i="26"/>
  <c r="G671" i="26"/>
  <c r="G672" i="26"/>
  <c r="G673" i="26"/>
  <c r="G674" i="26"/>
  <c r="G675" i="26"/>
  <c r="G676" i="26"/>
  <c r="G677" i="26"/>
  <c r="G678" i="26"/>
  <c r="G679" i="26"/>
  <c r="G680" i="26"/>
  <c r="G681" i="26"/>
  <c r="G682" i="26"/>
  <c r="G683" i="26"/>
  <c r="G684" i="26"/>
  <c r="G685" i="26"/>
  <c r="G686" i="26"/>
  <c r="G687" i="26"/>
  <c r="G688" i="26"/>
  <c r="G689" i="26"/>
  <c r="G690" i="26"/>
  <c r="G691" i="26"/>
  <c r="G692" i="26"/>
  <c r="G693" i="26"/>
  <c r="G694" i="26"/>
  <c r="G695" i="26"/>
  <c r="G696" i="26"/>
  <c r="G697" i="26"/>
  <c r="G698" i="26"/>
  <c r="G699" i="26"/>
  <c r="G700" i="26"/>
  <c r="G701" i="26"/>
  <c r="G702" i="26"/>
  <c r="G703" i="26"/>
  <c r="G704" i="26"/>
  <c r="G705" i="26"/>
  <c r="G706" i="26"/>
  <c r="G707" i="26"/>
  <c r="G708" i="26"/>
  <c r="G709" i="26"/>
  <c r="G710" i="26"/>
  <c r="G711" i="26"/>
  <c r="G712" i="26"/>
  <c r="G713" i="26"/>
  <c r="G714" i="26"/>
  <c r="G715" i="26"/>
  <c r="G716" i="26"/>
  <c r="G717" i="26"/>
  <c r="G718" i="26"/>
  <c r="G719" i="26"/>
  <c r="G720" i="26"/>
  <c r="G721" i="26"/>
  <c r="G722" i="26"/>
  <c r="G723" i="26"/>
  <c r="G724" i="26"/>
  <c r="G725" i="26"/>
  <c r="G726" i="26"/>
  <c r="G727" i="26"/>
  <c r="G728" i="26"/>
  <c r="G729" i="26"/>
  <c r="G730" i="26"/>
  <c r="G731" i="26"/>
  <c r="G732" i="26"/>
  <c r="G733" i="26"/>
  <c r="G734" i="26"/>
  <c r="G735" i="26"/>
  <c r="G736" i="26"/>
  <c r="G737" i="26"/>
  <c r="G738" i="26"/>
  <c r="G739" i="26"/>
  <c r="G740" i="26"/>
  <c r="G741" i="26"/>
  <c r="G742" i="26"/>
  <c r="G743" i="26"/>
  <c r="G745" i="26"/>
  <c r="G746" i="26"/>
  <c r="G747" i="26"/>
  <c r="G748" i="26"/>
  <c r="G749" i="26"/>
  <c r="G750" i="26"/>
  <c r="G751" i="26"/>
  <c r="G752" i="26"/>
  <c r="G753" i="26"/>
  <c r="G754" i="26"/>
  <c r="G755" i="26"/>
  <c r="G756" i="26"/>
  <c r="G757" i="26"/>
  <c r="G758" i="26"/>
  <c r="G759" i="26"/>
  <c r="G760" i="26"/>
  <c r="G761" i="26"/>
  <c r="G764" i="26"/>
  <c r="G763" i="26"/>
  <c r="G762" i="26"/>
  <c r="G2" i="24"/>
  <c r="G3" i="24"/>
  <c r="G4" i="24"/>
  <c r="G765" i="24" s="1"/>
  <c r="G5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115" i="24"/>
  <c r="G116" i="24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78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51" i="24"/>
  <c r="G252" i="24"/>
  <c r="G253" i="24"/>
  <c r="G254" i="24"/>
  <c r="G255" i="24"/>
  <c r="G256" i="24"/>
  <c r="G257" i="24"/>
  <c r="G258" i="24"/>
  <c r="G259" i="24"/>
  <c r="G260" i="24"/>
  <c r="G261" i="24"/>
  <c r="G262" i="24"/>
  <c r="G263" i="24"/>
  <c r="G264" i="24"/>
  <c r="G265" i="24"/>
  <c r="G266" i="24"/>
  <c r="G267" i="24"/>
  <c r="G268" i="24"/>
  <c r="G269" i="24"/>
  <c r="G270" i="24"/>
  <c r="G271" i="24"/>
  <c r="G272" i="24"/>
  <c r="G273" i="24"/>
  <c r="G274" i="24"/>
  <c r="G275" i="24"/>
  <c r="G276" i="24"/>
  <c r="G277" i="24"/>
  <c r="G278" i="24"/>
  <c r="G279" i="24"/>
  <c r="G280" i="24"/>
  <c r="G281" i="24"/>
  <c r="G282" i="24"/>
  <c r="G283" i="24"/>
  <c r="G284" i="24"/>
  <c r="G285" i="24"/>
  <c r="G286" i="24"/>
  <c r="G287" i="24"/>
  <c r="G288" i="24"/>
  <c r="G289" i="24"/>
  <c r="G290" i="24"/>
  <c r="G291" i="24"/>
  <c r="G292" i="24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311" i="24"/>
  <c r="G312" i="24"/>
  <c r="G313" i="24"/>
  <c r="G314" i="24"/>
  <c r="G315" i="24"/>
  <c r="G316" i="24"/>
  <c r="G317" i="24"/>
  <c r="G318" i="24"/>
  <c r="G319" i="24"/>
  <c r="G320" i="24"/>
  <c r="G321" i="24"/>
  <c r="G322" i="24"/>
  <c r="G323" i="24"/>
  <c r="G324" i="24"/>
  <c r="G325" i="24"/>
  <c r="G326" i="24"/>
  <c r="G327" i="24"/>
  <c r="G328" i="24"/>
  <c r="G329" i="24"/>
  <c r="G330" i="24"/>
  <c r="G331" i="24"/>
  <c r="G332" i="24"/>
  <c r="G333" i="24"/>
  <c r="G334" i="24"/>
  <c r="G335" i="24"/>
  <c r="G336" i="24"/>
  <c r="G337" i="24"/>
  <c r="G338" i="24"/>
  <c r="G339" i="24"/>
  <c r="G340" i="24"/>
  <c r="G341" i="24"/>
  <c r="G342" i="24"/>
  <c r="G343" i="24"/>
  <c r="G344" i="24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59" i="24"/>
  <c r="G360" i="24"/>
  <c r="G361" i="24"/>
  <c r="G362" i="24"/>
  <c r="G363" i="24"/>
  <c r="G364" i="24"/>
  <c r="G365" i="24"/>
  <c r="G366" i="24"/>
  <c r="G367" i="24"/>
  <c r="G368" i="24"/>
  <c r="G369" i="24"/>
  <c r="G370" i="24"/>
  <c r="G371" i="24"/>
  <c r="G372" i="24"/>
  <c r="G373" i="24"/>
  <c r="G374" i="24"/>
  <c r="G375" i="24"/>
  <c r="G376" i="24"/>
  <c r="G377" i="24"/>
  <c r="G378" i="24"/>
  <c r="G379" i="24"/>
  <c r="G380" i="24"/>
  <c r="G381" i="24"/>
  <c r="G382" i="24"/>
  <c r="G383" i="24"/>
  <c r="G384" i="24"/>
  <c r="G385" i="24"/>
  <c r="G386" i="24"/>
  <c r="G387" i="24"/>
  <c r="G388" i="24"/>
  <c r="G389" i="24"/>
  <c r="G390" i="24"/>
  <c r="G391" i="24"/>
  <c r="G392" i="24"/>
  <c r="G393" i="24"/>
  <c r="G394" i="24"/>
  <c r="G395" i="24"/>
  <c r="G396" i="24"/>
  <c r="G397" i="24"/>
  <c r="G398" i="24"/>
  <c r="G399" i="24"/>
  <c r="G400" i="24"/>
  <c r="G401" i="24"/>
  <c r="G402" i="24"/>
  <c r="G403" i="24"/>
  <c r="G404" i="24"/>
  <c r="G405" i="24"/>
  <c r="G406" i="24"/>
  <c r="G407" i="24"/>
  <c r="G408" i="24"/>
  <c r="G409" i="24"/>
  <c r="G410" i="24"/>
  <c r="G411" i="24"/>
  <c r="G412" i="24"/>
  <c r="G413" i="24"/>
  <c r="G414" i="24"/>
  <c r="G415" i="24"/>
  <c r="G416" i="24"/>
  <c r="G417" i="24"/>
  <c r="G418" i="24"/>
  <c r="G419" i="24"/>
  <c r="G420" i="24"/>
  <c r="G421" i="24"/>
  <c r="G422" i="24"/>
  <c r="G423" i="24"/>
  <c r="G424" i="24"/>
  <c r="G425" i="24"/>
  <c r="G426" i="24"/>
  <c r="G427" i="24"/>
  <c r="G428" i="24"/>
  <c r="G429" i="24"/>
  <c r="G430" i="24"/>
  <c r="G431" i="24"/>
  <c r="G432" i="24"/>
  <c r="G433" i="24"/>
  <c r="G434" i="24"/>
  <c r="G435" i="24"/>
  <c r="G436" i="24"/>
  <c r="G437" i="24"/>
  <c r="G438" i="24"/>
  <c r="G439" i="24"/>
  <c r="G440" i="24"/>
  <c r="G441" i="24"/>
  <c r="G442" i="24"/>
  <c r="G443" i="24"/>
  <c r="G444" i="24"/>
  <c r="G445" i="24"/>
  <c r="G446" i="24"/>
  <c r="G447" i="24"/>
  <c r="G448" i="24"/>
  <c r="G449" i="24"/>
  <c r="G450" i="24"/>
  <c r="G451" i="24"/>
  <c r="G452" i="24"/>
  <c r="G453" i="24"/>
  <c r="G454" i="24"/>
  <c r="G455" i="24"/>
  <c r="G456" i="24"/>
  <c r="G457" i="24"/>
  <c r="G458" i="24"/>
  <c r="G459" i="24"/>
  <c r="G460" i="24"/>
  <c r="G461" i="24"/>
  <c r="G462" i="24"/>
  <c r="G463" i="24"/>
  <c r="G464" i="24"/>
  <c r="G465" i="24"/>
  <c r="G466" i="24"/>
  <c r="G467" i="24"/>
  <c r="G468" i="24"/>
  <c r="G469" i="24"/>
  <c r="G470" i="24"/>
  <c r="G471" i="24"/>
  <c r="G472" i="24"/>
  <c r="G473" i="24"/>
  <c r="G474" i="24"/>
  <c r="G475" i="24"/>
  <c r="G476" i="24"/>
  <c r="G477" i="24"/>
  <c r="G478" i="24"/>
  <c r="G479" i="24"/>
  <c r="G480" i="24"/>
  <c r="G481" i="24"/>
  <c r="G482" i="24"/>
  <c r="G483" i="24"/>
  <c r="G484" i="24"/>
  <c r="G485" i="24"/>
  <c r="G486" i="24"/>
  <c r="G487" i="24"/>
  <c r="G488" i="24"/>
  <c r="G489" i="24"/>
  <c r="G490" i="24"/>
  <c r="G491" i="24"/>
  <c r="G492" i="24"/>
  <c r="G493" i="24"/>
  <c r="G494" i="24"/>
  <c r="G495" i="24"/>
  <c r="G496" i="24"/>
  <c r="G497" i="24"/>
  <c r="G498" i="24"/>
  <c r="G499" i="24"/>
  <c r="G500" i="24"/>
  <c r="G501" i="24"/>
  <c r="G502" i="24"/>
  <c r="G503" i="24"/>
  <c r="G504" i="24"/>
  <c r="G505" i="24"/>
  <c r="G506" i="24"/>
  <c r="G507" i="24"/>
  <c r="G508" i="24"/>
  <c r="G509" i="24"/>
  <c r="G510" i="24"/>
  <c r="G511" i="24"/>
  <c r="G512" i="24"/>
  <c r="G513" i="24"/>
  <c r="G514" i="24"/>
  <c r="G515" i="24"/>
  <c r="G517" i="24"/>
  <c r="G518" i="24"/>
  <c r="G519" i="24"/>
  <c r="G520" i="24"/>
  <c r="G521" i="24"/>
  <c r="G522" i="24"/>
  <c r="G523" i="24"/>
  <c r="G524" i="24"/>
  <c r="G525" i="24"/>
  <c r="G526" i="24"/>
  <c r="G527" i="24"/>
  <c r="G528" i="24"/>
  <c r="G529" i="24"/>
  <c r="G530" i="24"/>
  <c r="G531" i="24"/>
  <c r="G532" i="24"/>
  <c r="G533" i="24"/>
  <c r="G534" i="24"/>
  <c r="G535" i="24"/>
  <c r="G536" i="24"/>
  <c r="G537" i="24"/>
  <c r="G538" i="24"/>
  <c r="G539" i="24"/>
  <c r="G540" i="24"/>
  <c r="G541" i="24"/>
  <c r="G542" i="24"/>
  <c r="G543" i="24"/>
  <c r="G544" i="24"/>
  <c r="G545" i="24"/>
  <c r="G546" i="24"/>
  <c r="G547" i="24"/>
  <c r="G548" i="24"/>
  <c r="G549" i="24"/>
  <c r="G550" i="24"/>
  <c r="G551" i="24"/>
  <c r="G552" i="24"/>
  <c r="G553" i="24"/>
  <c r="G554" i="24"/>
  <c r="G555" i="24"/>
  <c r="G556" i="24"/>
  <c r="G557" i="24"/>
  <c r="G558" i="24"/>
  <c r="G559" i="24"/>
  <c r="G560" i="24"/>
  <c r="G561" i="24"/>
  <c r="G562" i="24"/>
  <c r="G563" i="24"/>
  <c r="G564" i="24"/>
  <c r="G565" i="24"/>
  <c r="G566" i="24"/>
  <c r="G567" i="24"/>
  <c r="G568" i="24"/>
  <c r="G569" i="24"/>
  <c r="G570" i="24"/>
  <c r="G571" i="24"/>
  <c r="G572" i="24"/>
  <c r="G573" i="24"/>
  <c r="G574" i="24"/>
  <c r="G575" i="24"/>
  <c r="G576" i="24"/>
  <c r="G577" i="24"/>
  <c r="G578" i="24"/>
  <c r="G579" i="24"/>
  <c r="G580" i="24"/>
  <c r="G581" i="24"/>
  <c r="G582" i="24"/>
  <c r="G583" i="24"/>
  <c r="G584" i="24"/>
  <c r="G585" i="24"/>
  <c r="G586" i="24"/>
  <c r="G587" i="24"/>
  <c r="G588" i="24"/>
  <c r="G589" i="24"/>
  <c r="G590" i="24"/>
  <c r="G591" i="24"/>
  <c r="G592" i="24"/>
  <c r="G593" i="24"/>
  <c r="G594" i="24"/>
  <c r="G595" i="24"/>
  <c r="G596" i="24"/>
  <c r="G597" i="24"/>
  <c r="G598" i="24"/>
  <c r="G599" i="24"/>
  <c r="G600" i="24"/>
  <c r="G601" i="24"/>
  <c r="G602" i="24"/>
  <c r="G603" i="24"/>
  <c r="G604" i="24"/>
  <c r="G605" i="24"/>
  <c r="G606" i="24"/>
  <c r="G607" i="24"/>
  <c r="G608" i="24"/>
  <c r="G609" i="24"/>
  <c r="G610" i="24"/>
  <c r="G611" i="24"/>
  <c r="G612" i="24"/>
  <c r="G613" i="24"/>
  <c r="G614" i="24"/>
  <c r="G615" i="24"/>
  <c r="G616" i="24"/>
  <c r="G617" i="24"/>
  <c r="G618" i="24"/>
  <c r="G619" i="24"/>
  <c r="G620" i="24"/>
  <c r="G621" i="24"/>
  <c r="G622" i="24"/>
  <c r="G623" i="24"/>
  <c r="G624" i="24"/>
  <c r="G625" i="24"/>
  <c r="G626" i="24"/>
  <c r="G627" i="24"/>
  <c r="G628" i="24"/>
  <c r="G629" i="24"/>
  <c r="G630" i="24"/>
  <c r="G631" i="24"/>
  <c r="G632" i="24"/>
  <c r="G633" i="24"/>
  <c r="G634" i="24"/>
  <c r="G635" i="24"/>
  <c r="G636" i="24"/>
  <c r="G637" i="24"/>
  <c r="G638" i="24"/>
  <c r="G639" i="24"/>
  <c r="G640" i="24"/>
  <c r="G641" i="24"/>
  <c r="G642" i="24"/>
  <c r="G643" i="24"/>
  <c r="G644" i="24"/>
  <c r="G645" i="24"/>
  <c r="G646" i="24"/>
  <c r="G647" i="24"/>
  <c r="G648" i="24"/>
  <c r="G649" i="24"/>
  <c r="G650" i="24"/>
  <c r="G651" i="24"/>
  <c r="G652" i="24"/>
  <c r="G653" i="24"/>
  <c r="G654" i="24"/>
  <c r="G655" i="24"/>
  <c r="G656" i="24"/>
  <c r="G657" i="24"/>
  <c r="G658" i="24"/>
  <c r="G659" i="24"/>
  <c r="G660" i="24"/>
  <c r="G661" i="24"/>
  <c r="G662" i="24"/>
  <c r="G663" i="24"/>
  <c r="G664" i="24"/>
  <c r="G665" i="24"/>
  <c r="G666" i="24"/>
  <c r="G667" i="24"/>
  <c r="G668" i="24"/>
  <c r="G669" i="24"/>
  <c r="G670" i="24"/>
  <c r="G671" i="24"/>
  <c r="G672" i="24"/>
  <c r="G673" i="24"/>
  <c r="G674" i="24"/>
  <c r="G675" i="24"/>
  <c r="G676" i="24"/>
  <c r="G677" i="24"/>
  <c r="G678" i="24"/>
  <c r="G679" i="24"/>
  <c r="G680" i="24"/>
  <c r="G681" i="24"/>
  <c r="G682" i="24"/>
  <c r="G683" i="24"/>
  <c r="G684" i="24"/>
  <c r="G685" i="24"/>
  <c r="G686" i="24"/>
  <c r="G687" i="24"/>
  <c r="G688" i="24"/>
  <c r="G689" i="24"/>
  <c r="G690" i="24"/>
  <c r="G691" i="24"/>
  <c r="G692" i="24"/>
  <c r="G693" i="24"/>
  <c r="G694" i="24"/>
  <c r="G695" i="24"/>
  <c r="G696" i="24"/>
  <c r="G697" i="24"/>
  <c r="G698" i="24"/>
  <c r="G699" i="24"/>
  <c r="G700" i="24"/>
  <c r="G701" i="24"/>
  <c r="G702" i="24"/>
  <c r="G703" i="24"/>
  <c r="G704" i="24"/>
  <c r="G705" i="24"/>
  <c r="G706" i="24"/>
  <c r="G707" i="24"/>
  <c r="G708" i="24"/>
  <c r="G709" i="24"/>
  <c r="G710" i="24"/>
  <c r="G711" i="24"/>
  <c r="G712" i="24"/>
  <c r="G713" i="24"/>
  <c r="G714" i="24"/>
  <c r="G715" i="24"/>
  <c r="G716" i="24"/>
  <c r="G717" i="24"/>
  <c r="G718" i="24"/>
  <c r="G719" i="24"/>
  <c r="G720" i="24"/>
  <c r="G721" i="24"/>
  <c r="G722" i="24"/>
  <c r="G723" i="24"/>
  <c r="G724" i="24"/>
  <c r="G725" i="24"/>
  <c r="G726" i="24"/>
  <c r="G727" i="24"/>
  <c r="G728" i="24"/>
  <c r="G729" i="24"/>
  <c r="G730" i="24"/>
  <c r="G731" i="24"/>
  <c r="G732" i="24"/>
  <c r="G733" i="24"/>
  <c r="G734" i="24"/>
  <c r="G735" i="24"/>
  <c r="G736" i="24"/>
  <c r="G737" i="24"/>
  <c r="G738" i="24"/>
  <c r="G739" i="24"/>
  <c r="G740" i="24"/>
  <c r="G741" i="24"/>
  <c r="G742" i="24"/>
  <c r="G743" i="24"/>
  <c r="G745" i="24"/>
  <c r="G746" i="24"/>
  <c r="G747" i="24"/>
  <c r="G748" i="24"/>
  <c r="G749" i="24"/>
  <c r="G750" i="24"/>
  <c r="G751" i="24"/>
  <c r="G752" i="24"/>
  <c r="G753" i="24"/>
  <c r="G754" i="24"/>
  <c r="G755" i="24"/>
  <c r="G756" i="24"/>
  <c r="G757" i="24"/>
  <c r="G758" i="24"/>
  <c r="G759" i="24"/>
  <c r="G760" i="24"/>
  <c r="G761" i="24"/>
  <c r="G764" i="24"/>
  <c r="G763" i="24"/>
  <c r="H762" i="24"/>
  <c r="G762" i="24"/>
  <c r="G743" i="3"/>
  <c r="G57" i="3"/>
  <c r="G58" i="3"/>
  <c r="G760" i="23"/>
  <c r="G761" i="23"/>
  <c r="G516" i="23"/>
  <c r="G517" i="23"/>
  <c r="G759" i="23"/>
  <c r="G758" i="23"/>
  <c r="G757" i="23"/>
  <c r="G756" i="23"/>
  <c r="G755" i="23"/>
  <c r="G754" i="23"/>
  <c r="G753" i="23"/>
  <c r="G752" i="23"/>
  <c r="G751" i="23"/>
  <c r="G750" i="23"/>
  <c r="G749" i="23"/>
  <c r="G748" i="23"/>
  <c r="G747" i="23"/>
  <c r="G746" i="23"/>
  <c r="G745" i="23"/>
  <c r="G742" i="23"/>
  <c r="G741" i="23"/>
  <c r="G740" i="23"/>
  <c r="G739" i="23"/>
  <c r="G738" i="23"/>
  <c r="G737" i="23"/>
  <c r="G736" i="23"/>
  <c r="G735" i="23"/>
  <c r="G734" i="23"/>
  <c r="G733" i="23"/>
  <c r="G732" i="23"/>
  <c r="G731" i="23"/>
  <c r="G730" i="23"/>
  <c r="G729" i="23"/>
  <c r="G728" i="23"/>
  <c r="G727" i="23"/>
  <c r="G726" i="23"/>
  <c r="G725" i="23"/>
  <c r="G724" i="23"/>
  <c r="G723" i="23"/>
  <c r="G722" i="23"/>
  <c r="G721" i="23"/>
  <c r="G720" i="23"/>
  <c r="G719" i="23"/>
  <c r="G718" i="23"/>
  <c r="G717" i="23"/>
  <c r="G716" i="23"/>
  <c r="G715" i="23"/>
  <c r="G714" i="23"/>
  <c r="G713" i="23"/>
  <c r="G712" i="23"/>
  <c r="G711" i="23"/>
  <c r="G710" i="23"/>
  <c r="G709" i="23"/>
  <c r="G708" i="23"/>
  <c r="G707" i="23"/>
  <c r="G706" i="23"/>
  <c r="G705" i="23"/>
  <c r="G704" i="23"/>
  <c r="G703" i="23"/>
  <c r="G702" i="23"/>
  <c r="G701" i="23"/>
  <c r="G700" i="23"/>
  <c r="G699" i="23"/>
  <c r="G698" i="23"/>
  <c r="G697" i="23"/>
  <c r="G696" i="23"/>
  <c r="G695" i="23"/>
  <c r="G694" i="23"/>
  <c r="G693" i="23"/>
  <c r="G692" i="23"/>
  <c r="G691" i="23"/>
  <c r="G690" i="23"/>
  <c r="G689" i="23"/>
  <c r="G688" i="23"/>
  <c r="G687" i="23"/>
  <c r="G686" i="23"/>
  <c r="G685" i="23"/>
  <c r="G684" i="23"/>
  <c r="G683" i="23"/>
  <c r="G682" i="23"/>
  <c r="G681" i="23"/>
  <c r="G680" i="23"/>
  <c r="G679" i="23"/>
  <c r="G678" i="23"/>
  <c r="G677" i="23"/>
  <c r="G676" i="23"/>
  <c r="G675" i="23"/>
  <c r="G674" i="23"/>
  <c r="G673" i="23"/>
  <c r="G672" i="23"/>
  <c r="G671" i="23"/>
  <c r="G670" i="23"/>
  <c r="G669" i="23"/>
  <c r="G668" i="23"/>
  <c r="G667" i="23"/>
  <c r="G666" i="23"/>
  <c r="G665" i="23"/>
  <c r="G664" i="23"/>
  <c r="G663" i="23"/>
  <c r="G662" i="23"/>
  <c r="G661" i="23"/>
  <c r="G660" i="23"/>
  <c r="G659" i="23"/>
  <c r="G658" i="23"/>
  <c r="G657" i="23"/>
  <c r="G656" i="23"/>
  <c r="G655" i="23"/>
  <c r="G654" i="23"/>
  <c r="G653" i="23"/>
  <c r="G652" i="23"/>
  <c r="G651" i="23"/>
  <c r="G650" i="23"/>
  <c r="G649" i="23"/>
  <c r="G648" i="23"/>
  <c r="G647" i="23"/>
  <c r="G646" i="23"/>
  <c r="G645" i="23"/>
  <c r="G644" i="23"/>
  <c r="G643" i="23"/>
  <c r="G642" i="23"/>
  <c r="G641" i="23"/>
  <c r="G640" i="23"/>
  <c r="G639" i="23"/>
  <c r="G638" i="23"/>
  <c r="G637" i="23"/>
  <c r="G636" i="23"/>
  <c r="G635" i="23"/>
  <c r="G634" i="23"/>
  <c r="G633" i="23"/>
  <c r="G632" i="23"/>
  <c r="G631" i="23"/>
  <c r="G630" i="23"/>
  <c r="G629" i="23"/>
  <c r="G628" i="23"/>
  <c r="G627" i="23"/>
  <c r="G626" i="23"/>
  <c r="G625" i="23"/>
  <c r="G624" i="23"/>
  <c r="G623" i="23"/>
  <c r="G622" i="23"/>
  <c r="G621" i="23"/>
  <c r="G620" i="23"/>
  <c r="G619" i="23"/>
  <c r="G618" i="23"/>
  <c r="G617" i="23"/>
  <c r="G616" i="23"/>
  <c r="G615" i="23"/>
  <c r="G614" i="23"/>
  <c r="G613" i="23"/>
  <c r="G612" i="23"/>
  <c r="G611" i="23"/>
  <c r="G610" i="23"/>
  <c r="G609" i="23"/>
  <c r="G608" i="23"/>
  <c r="G607" i="23"/>
  <c r="G606" i="23"/>
  <c r="G605" i="23"/>
  <c r="G604" i="23"/>
  <c r="G603" i="23"/>
  <c r="G602" i="23"/>
  <c r="G601" i="23"/>
  <c r="G600" i="23"/>
  <c r="G599" i="23"/>
  <c r="G598" i="23"/>
  <c r="G597" i="23"/>
  <c r="G596" i="23"/>
  <c r="G595" i="23"/>
  <c r="G594" i="23"/>
  <c r="G593" i="23"/>
  <c r="G592" i="23"/>
  <c r="G591" i="23"/>
  <c r="G590" i="23"/>
  <c r="G589" i="23"/>
  <c r="G588" i="23"/>
  <c r="G587" i="23"/>
  <c r="G586" i="23"/>
  <c r="G585" i="23"/>
  <c r="G584" i="23"/>
  <c r="G583" i="23"/>
  <c r="G582" i="23"/>
  <c r="G581" i="23"/>
  <c r="G580" i="23"/>
  <c r="G579" i="23"/>
  <c r="G578" i="23"/>
  <c r="G577" i="23"/>
  <c r="G576" i="23"/>
  <c r="G575" i="23"/>
  <c r="G574" i="23"/>
  <c r="G573" i="23"/>
  <c r="G572" i="23"/>
  <c r="G571" i="23"/>
  <c r="G570" i="23"/>
  <c r="G569" i="23"/>
  <c r="G568" i="23"/>
  <c r="G567" i="23"/>
  <c r="G566" i="23"/>
  <c r="G565" i="23"/>
  <c r="G564" i="23"/>
  <c r="G563" i="23"/>
  <c r="G562" i="23"/>
  <c r="G561" i="23"/>
  <c r="G560" i="23"/>
  <c r="G559" i="23"/>
  <c r="G558" i="23"/>
  <c r="G557" i="23"/>
  <c r="G556" i="23"/>
  <c r="G555" i="23"/>
  <c r="G554" i="23"/>
  <c r="G553" i="23"/>
  <c r="G552" i="23"/>
  <c r="G551" i="23"/>
  <c r="G550" i="23"/>
  <c r="G549" i="23"/>
  <c r="G548" i="23"/>
  <c r="G547" i="23"/>
  <c r="G546" i="23"/>
  <c r="G545" i="23"/>
  <c r="G544" i="23"/>
  <c r="G543" i="23"/>
  <c r="G542" i="23"/>
  <c r="G541" i="23"/>
  <c r="G540" i="23"/>
  <c r="G539" i="23"/>
  <c r="G538" i="23"/>
  <c r="G537" i="23"/>
  <c r="G536" i="23"/>
  <c r="G535" i="23"/>
  <c r="G534" i="23"/>
  <c r="G533" i="23"/>
  <c r="G532" i="23"/>
  <c r="G531" i="23"/>
  <c r="G530" i="23"/>
  <c r="G529" i="23"/>
  <c r="G528" i="23"/>
  <c r="G527" i="23"/>
  <c r="G526" i="23"/>
  <c r="G525" i="23"/>
  <c r="G524" i="23"/>
  <c r="G523" i="23"/>
  <c r="G522" i="23"/>
  <c r="G521" i="23"/>
  <c r="G520" i="23"/>
  <c r="G519" i="23"/>
  <c r="G518" i="23"/>
  <c r="G515" i="23"/>
  <c r="G514" i="23"/>
  <c r="G513" i="23"/>
  <c r="G512" i="23"/>
  <c r="G511" i="23"/>
  <c r="G510" i="23"/>
  <c r="G509" i="23"/>
  <c r="G508" i="23"/>
  <c r="G507" i="23"/>
  <c r="G506" i="23"/>
  <c r="G505" i="23"/>
  <c r="G504" i="23"/>
  <c r="G503" i="23"/>
  <c r="G502" i="23"/>
  <c r="G501" i="23"/>
  <c r="G500" i="23"/>
  <c r="G499" i="23"/>
  <c r="G498" i="23"/>
  <c r="G497" i="23"/>
  <c r="G496" i="23"/>
  <c r="G495" i="23"/>
  <c r="G494" i="23"/>
  <c r="G493" i="23"/>
  <c r="G492" i="23"/>
  <c r="G491" i="23"/>
  <c r="G490" i="23"/>
  <c r="G489" i="23"/>
  <c r="G488" i="23"/>
  <c r="G487" i="23"/>
  <c r="G486" i="23"/>
  <c r="G485" i="23"/>
  <c r="G484" i="23"/>
  <c r="G483" i="23"/>
  <c r="G482" i="23"/>
  <c r="G481" i="23"/>
  <c r="G480" i="23"/>
  <c r="G479" i="23"/>
  <c r="G478" i="23"/>
  <c r="G477" i="23"/>
  <c r="G476" i="23"/>
  <c r="G475" i="23"/>
  <c r="G474" i="23"/>
  <c r="G473" i="23"/>
  <c r="G472" i="23"/>
  <c r="G471" i="23"/>
  <c r="G470" i="23"/>
  <c r="G469" i="23"/>
  <c r="G468" i="23"/>
  <c r="G467" i="23"/>
  <c r="G466" i="23"/>
  <c r="G465" i="23"/>
  <c r="G464" i="23"/>
  <c r="G463" i="23"/>
  <c r="G462" i="23"/>
  <c r="G461" i="23"/>
  <c r="G460" i="23"/>
  <c r="G459" i="23"/>
  <c r="G458" i="23"/>
  <c r="G457" i="23"/>
  <c r="G456" i="23"/>
  <c r="G455" i="23"/>
  <c r="G454" i="23"/>
  <c r="G453" i="23"/>
  <c r="G452" i="23"/>
  <c r="G451" i="23"/>
  <c r="G450" i="23"/>
  <c r="G449" i="23"/>
  <c r="G448" i="23"/>
  <c r="G447" i="23"/>
  <c r="G446" i="23"/>
  <c r="G445" i="23"/>
  <c r="G444" i="23"/>
  <c r="G443" i="23"/>
  <c r="G442" i="23"/>
  <c r="G441" i="23"/>
  <c r="G440" i="23"/>
  <c r="G439" i="23"/>
  <c r="G438" i="23"/>
  <c r="G437" i="23"/>
  <c r="G436" i="23"/>
  <c r="G435" i="23"/>
  <c r="G434" i="23"/>
  <c r="G433" i="23"/>
  <c r="G432" i="23"/>
  <c r="G431" i="23"/>
  <c r="G430" i="23"/>
  <c r="G429" i="23"/>
  <c r="G428" i="23"/>
  <c r="G427" i="23"/>
  <c r="G426" i="23"/>
  <c r="G425" i="23"/>
  <c r="G424" i="23"/>
  <c r="G423" i="23"/>
  <c r="G422" i="23"/>
  <c r="G421" i="23"/>
  <c r="G420" i="23"/>
  <c r="G419" i="23"/>
  <c r="G418" i="23"/>
  <c r="G417" i="23"/>
  <c r="G416" i="23"/>
  <c r="G415" i="23"/>
  <c r="G414" i="23"/>
  <c r="G413" i="23"/>
  <c r="G412" i="23"/>
  <c r="G411" i="23"/>
  <c r="G410" i="23"/>
  <c r="G409" i="23"/>
  <c r="G408" i="23"/>
  <c r="G407" i="23"/>
  <c r="G406" i="23"/>
  <c r="G405" i="23"/>
  <c r="G404" i="23"/>
  <c r="G403" i="23"/>
  <c r="G402" i="23"/>
  <c r="G401" i="23"/>
  <c r="G400" i="23"/>
  <c r="G399" i="23"/>
  <c r="G398" i="23"/>
  <c r="G397" i="23"/>
  <c r="G396" i="23"/>
  <c r="G395" i="23"/>
  <c r="G394" i="23"/>
  <c r="G393" i="23"/>
  <c r="G392" i="23"/>
  <c r="G391" i="23"/>
  <c r="G390" i="23"/>
  <c r="G389" i="23"/>
  <c r="G388" i="23"/>
  <c r="G387" i="23"/>
  <c r="G386" i="23"/>
  <c r="G385" i="23"/>
  <c r="G384" i="23"/>
  <c r="G383" i="23"/>
  <c r="G382" i="23"/>
  <c r="G381" i="23"/>
  <c r="G380" i="23"/>
  <c r="G379" i="23"/>
  <c r="G378" i="23"/>
  <c r="G377" i="23"/>
  <c r="G376" i="23"/>
  <c r="G375" i="23"/>
  <c r="G374" i="23"/>
  <c r="G373" i="23"/>
  <c r="G372" i="23"/>
  <c r="G371" i="23"/>
  <c r="G370" i="23"/>
  <c r="G369" i="23"/>
  <c r="G368" i="23"/>
  <c r="G367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51" i="23"/>
  <c r="G350" i="23"/>
  <c r="G349" i="23"/>
  <c r="G348" i="23"/>
  <c r="G347" i="23"/>
  <c r="G346" i="23"/>
  <c r="G345" i="23"/>
  <c r="G344" i="23"/>
  <c r="G343" i="23"/>
  <c r="G342" i="23"/>
  <c r="G341" i="23"/>
  <c r="G340" i="23"/>
  <c r="G339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24" i="23"/>
  <c r="G323" i="23"/>
  <c r="G322" i="23"/>
  <c r="G321" i="23"/>
  <c r="G320" i="23"/>
  <c r="G319" i="23"/>
  <c r="G318" i="23"/>
  <c r="G317" i="23"/>
  <c r="G316" i="23"/>
  <c r="G315" i="23"/>
  <c r="G314" i="23"/>
  <c r="G313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96" i="23"/>
  <c r="G295" i="23"/>
  <c r="G294" i="23"/>
  <c r="G293" i="23"/>
  <c r="G292" i="23"/>
  <c r="G291" i="23"/>
  <c r="G290" i="23"/>
  <c r="G289" i="23"/>
  <c r="G288" i="23"/>
  <c r="G287" i="23"/>
  <c r="G286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69" i="23"/>
  <c r="G268" i="23"/>
  <c r="G267" i="23"/>
  <c r="G266" i="23"/>
  <c r="G265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42" i="23"/>
  <c r="G241" i="23"/>
  <c r="G240" i="23"/>
  <c r="G239" i="23"/>
  <c r="G238" i="23"/>
  <c r="G237" i="23"/>
  <c r="G236" i="23"/>
  <c r="G235" i="23"/>
  <c r="G234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15" i="23"/>
  <c r="G214" i="23"/>
  <c r="G213" i="23"/>
  <c r="G212" i="23"/>
  <c r="G211" i="23"/>
  <c r="G210" i="23"/>
  <c r="G209" i="23"/>
  <c r="G208" i="23"/>
  <c r="G207" i="23"/>
  <c r="G206" i="23"/>
  <c r="G205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88" i="23"/>
  <c r="G187" i="23"/>
  <c r="G186" i="23"/>
  <c r="G185" i="23"/>
  <c r="G184" i="23"/>
  <c r="G183" i="23"/>
  <c r="G182" i="23"/>
  <c r="G181" i="23"/>
  <c r="G180" i="23"/>
  <c r="G179" i="23"/>
  <c r="G178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4" i="23"/>
  <c r="G3" i="23"/>
  <c r="G2" i="23"/>
  <c r="G763" i="23" s="1"/>
  <c r="H762" i="3"/>
  <c r="G758" i="3"/>
  <c r="G754" i="3"/>
  <c r="G753" i="3"/>
  <c r="G752" i="3"/>
  <c r="G751" i="3"/>
  <c r="G354" i="3"/>
  <c r="G755" i="3"/>
  <c r="G292" i="3"/>
  <c r="G756" i="3"/>
  <c r="G757" i="3"/>
  <c r="G2" i="3"/>
  <c r="G3" i="3"/>
  <c r="G765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5" i="3"/>
  <c r="G746" i="3"/>
  <c r="G747" i="3"/>
  <c r="G748" i="3"/>
  <c r="G749" i="3"/>
  <c r="G750" i="3"/>
  <c r="G764" i="3"/>
  <c r="G763" i="3"/>
  <c r="G762" i="3"/>
  <c r="G761" i="3"/>
  <c r="G760" i="3"/>
  <c r="G759" i="3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<sst xmlns="http://schemas.openxmlformats.org/spreadsheetml/2006/main" count="8708" uniqueCount="911">
  <si>
    <t>IMMAGINE</t>
  </si>
  <si>
    <t>CODICE</t>
  </si>
  <si>
    <t>DESCRIZIONE</t>
  </si>
  <si>
    <t>QUANTITA'</t>
  </si>
  <si>
    <t>4.39.4021.26</t>
  </si>
  <si>
    <t>MARCA</t>
  </si>
  <si>
    <t>ALUMAFEL</t>
  </si>
  <si>
    <t>Bisagra ventana proyectate forma L/BL</t>
  </si>
  <si>
    <t>AV SAVIO</t>
  </si>
  <si>
    <t>MECHANICA Cerniere registrabili a 3 ali da aplicare in luce per aperture esterne</t>
  </si>
  <si>
    <t>CODE/COLORE</t>
  </si>
  <si>
    <t>9616/Bianco</t>
  </si>
  <si>
    <t>1143.36</t>
  </si>
  <si>
    <t>B.SA/Bianco</t>
  </si>
  <si>
    <t>4.39.4021.35</t>
  </si>
  <si>
    <t>Bisagra ventana proyectate forma L/NG</t>
  </si>
  <si>
    <t>AL sistem</t>
  </si>
  <si>
    <t>AC9970D</t>
  </si>
  <si>
    <t>Cerniere a 2 ali premontate destre</t>
  </si>
  <si>
    <t>Nero opaco</t>
  </si>
  <si>
    <t>9016/Bianco</t>
  </si>
  <si>
    <t>Chiusure laterali a scatto ambidestre per scorrevoli</t>
  </si>
  <si>
    <t>2060.1  LATODUE</t>
  </si>
  <si>
    <t>Adattatori per "Duo" (art.1211/7) con aste speciali</t>
  </si>
  <si>
    <t>1013/Avorio</t>
  </si>
  <si>
    <t>Cerniere a 2 ali per terza anta da agganciare ambidestre</t>
  </si>
  <si>
    <t>1211.801  KIT</t>
  </si>
  <si>
    <t>1116.9  MORSADUE</t>
  </si>
  <si>
    <t>1125.1  SCUDO</t>
  </si>
  <si>
    <t>9001/Crema</t>
  </si>
  <si>
    <t>Cerniere pesanti a 2 ali (interasse 60)</t>
  </si>
  <si>
    <t xml:space="preserve">Nero </t>
  </si>
  <si>
    <t>1545.2  SERRO</t>
  </si>
  <si>
    <t>Paletti da agganciare</t>
  </si>
  <si>
    <t>3200.743L</t>
  </si>
  <si>
    <t>Oro luc</t>
  </si>
  <si>
    <t>Kit di cerniere sinistere per Ribalta 5</t>
  </si>
  <si>
    <r>
      <t xml:space="preserve">3201.913R   </t>
    </r>
    <r>
      <rPr>
        <sz val="28"/>
        <color theme="1"/>
        <rFont val="Calibri (Corpo)"/>
      </rPr>
      <t>Ribalta  5</t>
    </r>
  </si>
  <si>
    <t>9010/Bianco</t>
  </si>
  <si>
    <t>Kit lancio fulcro orizz. DX , M/L</t>
  </si>
  <si>
    <t>LUIGISAVIO</t>
  </si>
  <si>
    <t>602.702  SUSA</t>
  </si>
  <si>
    <t>Chiusure per portoni a libro destre</t>
  </si>
  <si>
    <r>
      <t xml:space="preserve">3200.912R   </t>
    </r>
    <r>
      <rPr>
        <sz val="28"/>
        <color theme="1"/>
        <rFont val="Calibri (Corpo)"/>
      </rPr>
      <t>Ribalta 5</t>
    </r>
  </si>
  <si>
    <t>Cerniere registrabili a 2 klemmband per porte, da agganciare in luce, con sistema di riallineamento dei noccioli della cerniera</t>
  </si>
  <si>
    <r>
      <t xml:space="preserve">1148.5 </t>
    </r>
    <r>
      <rPr>
        <sz val="28"/>
        <color theme="1"/>
        <rFont val="Calibri (Corpo)"/>
      </rPr>
      <t xml:space="preserve">Mechanica axial </t>
    </r>
  </si>
  <si>
    <t>PVD Inox s.</t>
  </si>
  <si>
    <t>1666  AZALEA</t>
  </si>
  <si>
    <t>Caffe'</t>
  </si>
  <si>
    <t xml:space="preserve">Maniglie doppie per fascia </t>
  </si>
  <si>
    <r>
      <t xml:space="preserve">1200/7W </t>
    </r>
    <r>
      <rPr>
        <sz val="20"/>
        <color theme="1"/>
        <rFont val="Calibri (Corpo)"/>
      </rPr>
      <t>Movimento Mono</t>
    </r>
  </si>
  <si>
    <t>Movimenti monodirezionali quadro 7 mm zincati bianchi</t>
  </si>
  <si>
    <t>1644.1   GINEVRA</t>
  </si>
  <si>
    <t>Inox Satinato</t>
  </si>
  <si>
    <t>Maniglie doppia manico "curvo"</t>
  </si>
  <si>
    <t>873   MANON</t>
  </si>
  <si>
    <t>9006/Argento L</t>
  </si>
  <si>
    <t>Cremonesi ambidestre per anta-ribalta</t>
  </si>
  <si>
    <t>40 mm "T" connections for art. 87922</t>
  </si>
  <si>
    <t>ALUTEC</t>
  </si>
  <si>
    <t>Kit maniglia doppia "vela"</t>
  </si>
  <si>
    <r>
      <t xml:space="preserve">1243/710W </t>
    </r>
    <r>
      <rPr>
        <sz val="14"/>
        <color theme="1"/>
        <rFont val="Calibri (Corpo)"/>
      </rPr>
      <t>Nasello di chiusura</t>
    </r>
  </si>
  <si>
    <t>Nasello zincati bianchi</t>
  </si>
  <si>
    <t xml:space="preserve">A Cortizo </t>
  </si>
  <si>
    <t>Negro</t>
  </si>
  <si>
    <t>juego bisagras oscilo-batiente canal Cortizo</t>
  </si>
  <si>
    <t>A51019155</t>
  </si>
  <si>
    <t>9005/Nero Ral</t>
  </si>
  <si>
    <t>Tappo copriforo rotondo</t>
  </si>
  <si>
    <t>9010 Ral</t>
  </si>
  <si>
    <t>Cerniera a 3 ali per porta interasse 86 mm</t>
  </si>
  <si>
    <t>4.32.4791</t>
  </si>
  <si>
    <t>1013 Ral</t>
  </si>
  <si>
    <t>Cerniera a 3 ali per porta interasse 76 mm</t>
  </si>
  <si>
    <t>9008/Argento</t>
  </si>
  <si>
    <t>Cremonese "Vela" A/R Bora</t>
  </si>
  <si>
    <t>A.2129.TN</t>
  </si>
  <si>
    <t>Tappo nodo centrale R50 TT BC</t>
  </si>
  <si>
    <t>SAPA:</t>
  </si>
  <si>
    <t>3001.1  Ribalta 4</t>
  </si>
  <si>
    <t>Gruppi base braccio corto M/L</t>
  </si>
  <si>
    <t>4.32.4553.26</t>
  </si>
  <si>
    <r>
      <t xml:space="preserve">3011.731 </t>
    </r>
    <r>
      <rPr>
        <sz val="22"/>
        <color theme="1"/>
        <rFont val="Calibri (Corpo)"/>
      </rPr>
      <t>Ribalta Incanto+</t>
    </r>
  </si>
  <si>
    <t>Kit sx braccio corto  + cerniere M/L</t>
  </si>
  <si>
    <t>TECHNAL</t>
  </si>
  <si>
    <t>TKM 005.116</t>
  </si>
  <si>
    <t>Silver</t>
  </si>
  <si>
    <t>XFITSILVER</t>
  </si>
  <si>
    <t>503.523.55</t>
  </si>
  <si>
    <t xml:space="preserve">Maniglia di trasporto ad incasso </t>
  </si>
  <si>
    <t>1130.1/60 TEKNICA</t>
  </si>
  <si>
    <t>Cerniere registrabili per porte (interasse mm60)</t>
  </si>
  <si>
    <t>Cerniera a 3 ali per porta interasse 60 mm</t>
  </si>
  <si>
    <t>Pasador de leva practicable canal Cortizo</t>
  </si>
  <si>
    <t>Grezzo</t>
  </si>
  <si>
    <t>Cerniera con contropiastra inox</t>
  </si>
  <si>
    <t>Kit AR-R50 s/brac. s/crem</t>
  </si>
  <si>
    <t>Gruppo cardini A/R Bora</t>
  </si>
  <si>
    <t>874 MANON</t>
  </si>
  <si>
    <t>Bianco</t>
  </si>
  <si>
    <t>Maniglie doppie per porta</t>
  </si>
  <si>
    <t>2060  LATODUE</t>
  </si>
  <si>
    <t>KAWNEER</t>
  </si>
  <si>
    <t>190 403 10</t>
  </si>
  <si>
    <t>REYNAERS</t>
  </si>
  <si>
    <t>60.7630.00</t>
  </si>
  <si>
    <t>3200.699 KIT</t>
  </si>
  <si>
    <t>Kit conposto da nr.2 punti di chiusura (DX+SX)</t>
  </si>
  <si>
    <t>3200.953 DIMA</t>
  </si>
  <si>
    <t>Dime di posizionamento accessori, (punti di chiusura e rostri)</t>
  </si>
  <si>
    <t>1484.8 INNESTI</t>
  </si>
  <si>
    <t xml:space="preserve">Innesti in nylon superiori e inferiori </t>
  </si>
  <si>
    <t xml:space="preserve">Cremonesi ambidestre per profili a giunto aperto </t>
  </si>
  <si>
    <t>9006/Argento Ral</t>
  </si>
  <si>
    <t>Coppia tappi battuta centrale</t>
  </si>
  <si>
    <t>Cernierone 3AX a 3 ali interasse 76 mm</t>
  </si>
  <si>
    <t>1342.502 BRACCIO</t>
  </si>
  <si>
    <t>Braccio piovra speciali</t>
  </si>
  <si>
    <t>9006 Ral</t>
  </si>
  <si>
    <t xml:space="preserve">Squadretta di allineamento </t>
  </si>
  <si>
    <t>28.87.12</t>
  </si>
  <si>
    <t xml:space="preserve">Oro  </t>
  </si>
  <si>
    <t>Kit 0/B compas estendar hoja simple</t>
  </si>
  <si>
    <t>A41352371</t>
  </si>
  <si>
    <t>Argento Ral</t>
  </si>
  <si>
    <t>Kit completo A/R Bora</t>
  </si>
  <si>
    <t xml:space="preserve">6005 Verde Ral </t>
  </si>
  <si>
    <t>Bronzo</t>
  </si>
  <si>
    <t>Cerniere a 3 ali da agganciare</t>
  </si>
  <si>
    <t>1120 TRIAL</t>
  </si>
  <si>
    <t>401.24.60</t>
  </si>
  <si>
    <t>Cerniera stopper R40 3.a anta</t>
  </si>
  <si>
    <t>401.124.60</t>
  </si>
  <si>
    <t>8019/Testa moro</t>
  </si>
  <si>
    <t>AC9960</t>
  </si>
  <si>
    <t>Martelline "Giulia" quadro 21 mm</t>
  </si>
  <si>
    <t>A2913.AA</t>
  </si>
  <si>
    <t>Squadretta ad avvitare per tubolare 27x12,8</t>
  </si>
  <si>
    <t>Escuadra a en alumminio para ventana calle unificada</t>
  </si>
  <si>
    <t>1151.79  DICK</t>
  </si>
  <si>
    <t>Coppie di cerniere a frizione ambidestre per profili a giunto aperto</t>
  </si>
  <si>
    <t>ACP9916</t>
  </si>
  <si>
    <t>Bracci sganciabili, 70kg</t>
  </si>
  <si>
    <t>Cerniera mm 3/3.5</t>
  </si>
  <si>
    <t>A513303</t>
  </si>
  <si>
    <t>Bianco opaco</t>
  </si>
  <si>
    <t xml:space="preserve">Kit A/R Regata con cremonese "Vela" </t>
  </si>
  <si>
    <t>1151.39  DICK</t>
  </si>
  <si>
    <t>Verde acq</t>
  </si>
  <si>
    <r>
      <t xml:space="preserve">1246.737 </t>
    </r>
    <r>
      <rPr>
        <sz val="14"/>
        <color theme="1"/>
        <rFont val="Calibri (Corpo)"/>
      </rPr>
      <t>cerniere per RIBANTATRE</t>
    </r>
  </si>
  <si>
    <t>Coppie di cerniere da agganciare</t>
  </si>
  <si>
    <t>099.78  TAPPO</t>
  </si>
  <si>
    <t>Tappi bianchi per fori 11.5 mm</t>
  </si>
  <si>
    <t>Gruppo base A/R Bora braccio corto</t>
  </si>
  <si>
    <t xml:space="preserve">9005/Nero </t>
  </si>
  <si>
    <t>874.3/7  MANON</t>
  </si>
  <si>
    <t>PVD Oro</t>
  </si>
  <si>
    <t>Martelline a scatto con albero quadro di 7 mm</t>
  </si>
  <si>
    <t>Cerniere pesanti da saldare</t>
  </si>
  <si>
    <t xml:space="preserve">Nasello di chiusura </t>
  </si>
  <si>
    <t>A28019900</t>
  </si>
  <si>
    <t>2076.1 Modulodue</t>
  </si>
  <si>
    <t>Doppie di vaschette di scorrimento</t>
  </si>
  <si>
    <t>Kit paletto zama per anta ribalta 25</t>
  </si>
  <si>
    <t>3200.610 KIT</t>
  </si>
  <si>
    <t>Kit innesti e terminali asta con fisssaggio a grani per sistema Anta 5</t>
  </si>
  <si>
    <t>3200.7R</t>
  </si>
  <si>
    <t>Kit base con fulcro verticale DX,MT, (senza supporto ne cardine)</t>
  </si>
  <si>
    <t>Cerniere pesanti da saldare cm 4</t>
  </si>
  <si>
    <r>
      <t xml:space="preserve">1246.739 </t>
    </r>
    <r>
      <rPr>
        <sz val="14"/>
        <color theme="1"/>
        <rFont val="Calibri (Corpo)"/>
      </rPr>
      <t>cerniere per RIBANTATRE</t>
    </r>
  </si>
  <si>
    <t>Kit di cerniere da agganciare</t>
  </si>
  <si>
    <t xml:space="preserve">Gruppo base A/R Bora </t>
  </si>
  <si>
    <t>1139  Teknica</t>
  </si>
  <si>
    <t>Cardini per porte</t>
  </si>
  <si>
    <t>4.32.4755.14</t>
  </si>
  <si>
    <t>PVD H</t>
  </si>
  <si>
    <t>Kit di cerniere ambidestre per Ribanta 4</t>
  </si>
  <si>
    <t>A29612100</t>
  </si>
  <si>
    <t>Kit scorrevole 2 ante carrello doppio WIN65s</t>
  </si>
  <si>
    <t>A296143000</t>
  </si>
  <si>
    <t>coppia carrelli removibili w90</t>
  </si>
  <si>
    <t>Nero sat</t>
  </si>
  <si>
    <r>
      <t xml:space="preserve">2500.714/10 </t>
    </r>
    <r>
      <rPr>
        <sz val="26"/>
        <color theme="1"/>
        <rFont val="Calibri (Corpo)"/>
      </rPr>
      <t>Cerniera</t>
    </r>
  </si>
  <si>
    <t>Cerniere per cardine a muro per alluminio (reg. lat. +/- 3mm)</t>
  </si>
  <si>
    <t>1642.1  Ginevra</t>
  </si>
  <si>
    <t>PVD Oro luc</t>
  </si>
  <si>
    <t>Manigli doppia manico a "C"</t>
  </si>
  <si>
    <t>A.0228.EN</t>
  </si>
  <si>
    <t>Angolo stampato per G.0135.EN</t>
  </si>
  <si>
    <t>6100.950 Dima</t>
  </si>
  <si>
    <t>Dima supporto principale per maniglie antipanico Cellini</t>
  </si>
  <si>
    <t>3200.829 Kit</t>
  </si>
  <si>
    <t>kit di cerniere per anta affiancata(portata 80kg)</t>
  </si>
  <si>
    <t>Coppia tappi profilo iversione</t>
  </si>
  <si>
    <t>puntale in nylon</t>
  </si>
  <si>
    <t>3200.829  Kit</t>
  </si>
  <si>
    <r>
      <t xml:space="preserve">2500.710/25 </t>
    </r>
    <r>
      <rPr>
        <sz val="28"/>
        <color theme="1"/>
        <rFont val="Calibri (Corpo)"/>
      </rPr>
      <t>Cerniera</t>
    </r>
  </si>
  <si>
    <t>Cerniere regolabili lateralmente a+/- 3mm</t>
  </si>
  <si>
    <t>873.894 Kit</t>
  </si>
  <si>
    <t>Kit cursore allungato blocchetto trascinamento aste e piastra di fondo per Manon 873.3</t>
  </si>
  <si>
    <t>Kit base con fulcro orizzontale SX,MT, (per manovra cremonese con altezza mm30)</t>
  </si>
  <si>
    <t>Braccio a forbice corto A/R 100</t>
  </si>
  <si>
    <t>A19929D.9005M</t>
  </si>
  <si>
    <t>3100.790.16C</t>
  </si>
  <si>
    <t>A28036805</t>
  </si>
  <si>
    <t>A19943.BRUT</t>
  </si>
  <si>
    <t>1015/avorio</t>
  </si>
  <si>
    <t>Kits di cerniere da avvitare</t>
  </si>
  <si>
    <r>
      <t xml:space="preserve">1243.730 </t>
    </r>
    <r>
      <rPr>
        <sz val="14"/>
        <color theme="1"/>
        <rFont val="Calibri (Corpo)"/>
      </rPr>
      <t>Cerniera per anta-ribalta</t>
    </r>
  </si>
  <si>
    <t>A1996</t>
  </si>
  <si>
    <t>A276554.BRUT</t>
  </si>
  <si>
    <t>A28004269</t>
  </si>
  <si>
    <t>A/R cremonese "vela"</t>
  </si>
  <si>
    <t>A2131.TN</t>
  </si>
  <si>
    <t>DOMAL</t>
  </si>
  <si>
    <t>6210161 V1013</t>
  </si>
  <si>
    <r>
      <t xml:space="preserve">812.751   </t>
    </r>
    <r>
      <rPr>
        <sz val="36"/>
        <color theme="1"/>
        <rFont val="Calibri (Corpo)"/>
      </rPr>
      <t>Traveplus</t>
    </r>
  </si>
  <si>
    <t>3200.3L   Ribalta 5</t>
  </si>
  <si>
    <r>
      <t xml:space="preserve">3201.752L   </t>
    </r>
    <r>
      <rPr>
        <sz val="28"/>
        <color theme="1"/>
        <rFont val="Calibri (Corpo)"/>
      </rPr>
      <t>Ribalta 5</t>
    </r>
  </si>
  <si>
    <t>4.32.4058.26</t>
  </si>
  <si>
    <t>1125  Scudo</t>
  </si>
  <si>
    <t>A51061155</t>
  </si>
  <si>
    <r>
      <t xml:space="preserve">3212.R  </t>
    </r>
    <r>
      <rPr>
        <sz val="26"/>
        <color theme="1"/>
        <rFont val="Calibri (Corpo)"/>
      </rPr>
      <t>Ribalta incanto 5</t>
    </r>
  </si>
  <si>
    <r>
      <t xml:space="preserve">3010.731 </t>
    </r>
    <r>
      <rPr>
        <sz val="26"/>
        <color theme="1"/>
        <rFont val="Calibri (Corpo)"/>
      </rPr>
      <t xml:space="preserve">Ribalta </t>
    </r>
    <r>
      <rPr>
        <sz val="22"/>
        <color theme="1"/>
        <rFont val="Calibri (Corpo)"/>
      </rPr>
      <t>incanto+</t>
    </r>
  </si>
  <si>
    <r>
      <t>T</t>
    </r>
    <r>
      <rPr>
        <sz val="30"/>
        <color theme="1"/>
        <rFont val="Calibri (Corpo)"/>
      </rPr>
      <t>KM0020-W00Q0020</t>
    </r>
  </si>
  <si>
    <t>Heroal</t>
  </si>
  <si>
    <t>17683 44 schwarz</t>
  </si>
  <si>
    <t>1143.3 Rollenband</t>
  </si>
  <si>
    <t xml:space="preserve">Argento </t>
  </si>
  <si>
    <t>1143.43 Rollenband</t>
  </si>
  <si>
    <t>1143.33 Rollenband</t>
  </si>
  <si>
    <t>17684 19 weiss</t>
  </si>
  <si>
    <t>A19976.9005M</t>
  </si>
  <si>
    <t>A19930   905M</t>
  </si>
  <si>
    <t>A19958D.BRUT</t>
  </si>
  <si>
    <t>A29301601</t>
  </si>
  <si>
    <t>SA19948G</t>
  </si>
  <si>
    <t>1411.8  Ferrogliera</t>
  </si>
  <si>
    <t>A50649905</t>
  </si>
  <si>
    <t>1572/50  Sicuro</t>
  </si>
  <si>
    <t>8019/Caffe'</t>
  </si>
  <si>
    <t>A27314G.BRUT</t>
  </si>
  <si>
    <t>3010.787.24</t>
  </si>
  <si>
    <t>M3</t>
  </si>
  <si>
    <t>602.11 Susa</t>
  </si>
  <si>
    <t>602.703  SUSA</t>
  </si>
  <si>
    <t>2500.2    ARTEX</t>
  </si>
  <si>
    <t>Nero str</t>
  </si>
  <si>
    <t>4.39.4501.02.l</t>
  </si>
  <si>
    <t>Ossidato Argento</t>
  </si>
  <si>
    <t>A19969</t>
  </si>
  <si>
    <t>3100.96.16</t>
  </si>
  <si>
    <t>4.32.4058.35</t>
  </si>
  <si>
    <t>A28004260</t>
  </si>
  <si>
    <t>1152.22  Pivoty</t>
  </si>
  <si>
    <t>1606.2</t>
  </si>
  <si>
    <t>Oro sat</t>
  </si>
  <si>
    <t>4.32.4008.14</t>
  </si>
  <si>
    <t>873.783  Manon</t>
  </si>
  <si>
    <t>1121.9 Morsa+</t>
  </si>
  <si>
    <r>
      <t>3010.740</t>
    </r>
    <r>
      <rPr>
        <sz val="24"/>
        <color theme="1"/>
        <rFont val="Calibri"/>
        <family val="2"/>
        <scheme val="minor"/>
      </rPr>
      <t xml:space="preserve"> </t>
    </r>
    <r>
      <rPr>
        <sz val="24"/>
        <color theme="1"/>
        <rFont val="Calibri (Corpo)"/>
      </rPr>
      <t>Ribalta Incanto+</t>
    </r>
  </si>
  <si>
    <t>2070.897  Sicurezza</t>
  </si>
  <si>
    <t>A29611155</t>
  </si>
  <si>
    <t>555/10  Nano</t>
  </si>
  <si>
    <r>
      <t xml:space="preserve">2070.875 </t>
    </r>
    <r>
      <rPr>
        <sz val="28"/>
        <color theme="1"/>
        <rFont val="Calibri (Corpo)"/>
      </rPr>
      <t>Ferrogliera</t>
    </r>
  </si>
  <si>
    <r>
      <t xml:space="preserve">1330SH/14 </t>
    </r>
    <r>
      <rPr>
        <sz val="19"/>
        <color theme="1"/>
        <rFont val="Calibri (Corpo)"/>
      </rPr>
      <t>Braccio per anta</t>
    </r>
  </si>
  <si>
    <r>
      <t xml:space="preserve">877.803 </t>
    </r>
    <r>
      <rPr>
        <sz val="24"/>
        <color theme="1"/>
        <rFont val="Calibri (Corpo)"/>
      </rPr>
      <t>Kit terza chiusura</t>
    </r>
  </si>
  <si>
    <t>1243.899 Spessore</t>
  </si>
  <si>
    <t>916.803  Kit</t>
  </si>
  <si>
    <t>2905.0.16 XSD</t>
  </si>
  <si>
    <t>916.807 Kit</t>
  </si>
  <si>
    <t>1481.8  Innesto</t>
  </si>
  <si>
    <t>1145.714GR  Kit</t>
  </si>
  <si>
    <t>873 Manon</t>
  </si>
  <si>
    <t>A19924.BRUT</t>
  </si>
  <si>
    <t>ox.spec</t>
  </si>
  <si>
    <t>2302 Squadretta</t>
  </si>
  <si>
    <t>2061  Martellina</t>
  </si>
  <si>
    <t>510.600.55</t>
  </si>
  <si>
    <t>8017/Marrone</t>
  </si>
  <si>
    <t>TKM 048</t>
  </si>
  <si>
    <t>A27653.BRUT</t>
  </si>
  <si>
    <t>A28004261</t>
  </si>
  <si>
    <t>2905.0.16 HL</t>
  </si>
  <si>
    <r>
      <t xml:space="preserve">1246.737 </t>
    </r>
    <r>
      <rPr>
        <sz val="22"/>
        <color theme="1"/>
        <rFont val="Calibri (Corpo)"/>
      </rPr>
      <t>c</t>
    </r>
    <r>
      <rPr>
        <sz val="14"/>
        <color theme="1"/>
        <rFont val="Calibri (Corpo)"/>
      </rPr>
      <t>erniere per RIBANTATRE</t>
    </r>
  </si>
  <si>
    <t>2905.0.16 NEL</t>
  </si>
  <si>
    <r>
      <t xml:space="preserve">1246.808 </t>
    </r>
    <r>
      <rPr>
        <sz val="22"/>
        <color theme="1"/>
        <rFont val="Calibri (Corpo)"/>
      </rPr>
      <t>Cerniera per anta</t>
    </r>
  </si>
  <si>
    <t>PROFILS</t>
  </si>
  <si>
    <t>306-022-00009</t>
  </si>
  <si>
    <r>
      <t xml:space="preserve">1243.816 </t>
    </r>
    <r>
      <rPr>
        <sz val="22"/>
        <color theme="1"/>
        <rFont val="Calibri (Corpo)"/>
      </rPr>
      <t>Cerniera per anta</t>
    </r>
  </si>
  <si>
    <t>2500.701/12</t>
  </si>
  <si>
    <t>1121.1 Morsa+</t>
  </si>
  <si>
    <t>2501.898/L</t>
  </si>
  <si>
    <t>3200.809     KIT</t>
  </si>
  <si>
    <t>2501.898/R</t>
  </si>
  <si>
    <r>
      <t xml:space="preserve">1243.750 </t>
    </r>
    <r>
      <rPr>
        <sz val="28"/>
        <color theme="1"/>
        <rFont val="Calibri (Corpo)"/>
      </rPr>
      <t>Cremonese</t>
    </r>
  </si>
  <si>
    <r>
      <t xml:space="preserve">1246.819 </t>
    </r>
    <r>
      <rPr>
        <sz val="22"/>
        <color theme="1"/>
        <rFont val="Calibri (Corpo)"/>
      </rPr>
      <t>Cerniera per anta</t>
    </r>
  </si>
  <si>
    <t xml:space="preserve">argento </t>
  </si>
  <si>
    <t>A50770855</t>
  </si>
  <si>
    <t>1415.97 Ferrogliera</t>
  </si>
  <si>
    <t>1121.79 Morsa+</t>
  </si>
  <si>
    <t>1122 Morsa+</t>
  </si>
  <si>
    <t>2050.712 Nasello</t>
  </si>
  <si>
    <t>AC9906</t>
  </si>
  <si>
    <t>1660.1</t>
  </si>
  <si>
    <t>SA2702AA</t>
  </si>
  <si>
    <t>1180.2 Klemdue</t>
  </si>
  <si>
    <t>AC9978</t>
  </si>
  <si>
    <t>HYDRO</t>
  </si>
  <si>
    <t>SA27757D</t>
  </si>
  <si>
    <t>TFL6011.1609</t>
  </si>
  <si>
    <t>1370.7 Ricircolo</t>
  </si>
  <si>
    <t>873.774 Manon</t>
  </si>
  <si>
    <t>873.784  Manon</t>
  </si>
  <si>
    <t>874.801 Mostrina</t>
  </si>
  <si>
    <t>868.1 Arianna</t>
  </si>
  <si>
    <t>SA2701AA</t>
  </si>
  <si>
    <t>3000.70 Ribanta 4</t>
  </si>
  <si>
    <t>1632 U</t>
  </si>
  <si>
    <r>
      <t xml:space="preserve">1481.24/16 </t>
    </r>
    <r>
      <rPr>
        <sz val="33"/>
        <color theme="1"/>
        <rFont val="Calibri (Corpo)"/>
      </rPr>
      <t>Prolunga</t>
    </r>
  </si>
  <si>
    <t>2073 Modulo</t>
  </si>
  <si>
    <t>4.33.4001.35</t>
  </si>
  <si>
    <t>1206/1 Sintesi</t>
  </si>
  <si>
    <t>4.32.4781.26.l</t>
  </si>
  <si>
    <t>A26546.BRUT</t>
  </si>
  <si>
    <t>981/45 Linda</t>
  </si>
  <si>
    <t>400/4  Cerniera</t>
  </si>
  <si>
    <t>9660/Argento</t>
  </si>
  <si>
    <t>1190L.701  Kit</t>
  </si>
  <si>
    <t>4.33.4001.39</t>
  </si>
  <si>
    <t>915  Fuori</t>
  </si>
  <si>
    <t>WICONA</t>
  </si>
  <si>
    <t>W00Q0051</t>
  </si>
  <si>
    <t>A19929G.NATU</t>
  </si>
  <si>
    <t>1125.2 SCUDO</t>
  </si>
  <si>
    <t>955/40  Squal</t>
  </si>
  <si>
    <t>2070.873Ferrogliera</t>
  </si>
  <si>
    <t>ALCOA</t>
  </si>
  <si>
    <t>873.752  Manon</t>
  </si>
  <si>
    <t>4.32.4008.18</t>
  </si>
  <si>
    <t>874.3 Manon</t>
  </si>
  <si>
    <t>4.39.4511.26</t>
  </si>
  <si>
    <t>A19930 BRUT</t>
  </si>
  <si>
    <t>5.42.7204</t>
  </si>
  <si>
    <t>812.1 Tavel Plus</t>
  </si>
  <si>
    <t>880.701 Lente</t>
  </si>
  <si>
    <t>L590</t>
  </si>
  <si>
    <t>4.32.4007.14</t>
  </si>
  <si>
    <t xml:space="preserve">PVD Oro </t>
  </si>
  <si>
    <t>4.33.4001.14</t>
  </si>
  <si>
    <t>AC9905</t>
  </si>
  <si>
    <t>816  Kiltdue</t>
  </si>
  <si>
    <t>874.2 Manon</t>
  </si>
  <si>
    <t>874.2/7  Manon</t>
  </si>
  <si>
    <t>874.97 Manon</t>
  </si>
  <si>
    <t>874.1SA  Manon</t>
  </si>
  <si>
    <t>401.124.79</t>
  </si>
  <si>
    <t>4.31.4521.35</t>
  </si>
  <si>
    <t xml:space="preserve">6005 verde  </t>
  </si>
  <si>
    <t>866.31 Arianna</t>
  </si>
  <si>
    <t>1636 Charleston</t>
  </si>
  <si>
    <t>2154.803/60 Kit</t>
  </si>
  <si>
    <t>879.20 Turandot</t>
  </si>
  <si>
    <t>6240171GRZ</t>
  </si>
  <si>
    <t>1646 Turandot</t>
  </si>
  <si>
    <t>2070.1 Modulodue</t>
  </si>
  <si>
    <t>1246.826</t>
  </si>
  <si>
    <t>40123104</t>
  </si>
  <si>
    <t>A273112G.BRUT</t>
  </si>
  <si>
    <t>28005400</t>
  </si>
  <si>
    <t>401231xx</t>
  </si>
  <si>
    <t>1151.73  Dick</t>
  </si>
  <si>
    <t>873.1  Manon</t>
  </si>
  <si>
    <t>8077/marrone</t>
  </si>
  <si>
    <t>28031060</t>
  </si>
  <si>
    <t>3200.743R</t>
  </si>
  <si>
    <t>28001360</t>
  </si>
  <si>
    <t>1415.2 Ferrgliera</t>
  </si>
  <si>
    <t>1360  Luccio</t>
  </si>
  <si>
    <t>1483.2  Innesto</t>
  </si>
  <si>
    <r>
      <t xml:space="preserve">1414.816 </t>
    </r>
    <r>
      <rPr>
        <sz val="26"/>
        <color theme="1"/>
        <rFont val="Calibri (Corpo)"/>
      </rPr>
      <t>Compensatore</t>
    </r>
  </si>
  <si>
    <t>2070.881Ferrogliera</t>
  </si>
  <si>
    <t>AC9979</t>
  </si>
  <si>
    <t>874.98 Manon</t>
  </si>
  <si>
    <t>PXD inox sat</t>
  </si>
  <si>
    <r>
      <t xml:space="preserve">3000.734 </t>
    </r>
    <r>
      <rPr>
        <sz val="14"/>
        <color theme="1"/>
        <rFont val="Calibri (Corpo)"/>
      </rPr>
      <t>Kit cerniere sx x ribanta 4</t>
    </r>
  </si>
  <si>
    <t>A19914.9010</t>
  </si>
  <si>
    <t>28002379</t>
  </si>
  <si>
    <t>1152.1  Pivoty</t>
  </si>
  <si>
    <t>ACP9905</t>
  </si>
  <si>
    <r>
      <t xml:space="preserve">875.2 </t>
    </r>
    <r>
      <rPr>
        <sz val="22"/>
        <color theme="1"/>
        <rFont val="Calibri (Corpo)"/>
      </rPr>
      <t>Cremonese per facciate</t>
    </r>
  </si>
  <si>
    <t>334/60  Carrucola</t>
  </si>
  <si>
    <t>A50213355</t>
  </si>
  <si>
    <t>401.124.01</t>
  </si>
  <si>
    <t>1632 B.SA</t>
  </si>
  <si>
    <t>3000.60 Ribanta 4</t>
  </si>
  <si>
    <t>1200.803</t>
  </si>
  <si>
    <t>1415.98 Ferrogliera</t>
  </si>
  <si>
    <r>
      <rPr>
        <sz val="36"/>
        <color theme="1"/>
        <rFont val="Calibri (Corpo)"/>
      </rPr>
      <t>3000731</t>
    </r>
    <r>
      <rPr>
        <sz val="20"/>
        <color theme="1"/>
        <rFont val="Calibri"/>
        <family val="2"/>
        <scheme val="minor"/>
      </rPr>
      <t xml:space="preserve"> </t>
    </r>
    <r>
      <rPr>
        <sz val="16"/>
        <color theme="1"/>
        <rFont val="Calibri (Corpo)"/>
      </rPr>
      <t>Kit cerniere dx x ribanta 4</t>
    </r>
  </si>
  <si>
    <t>1415.1 Ferrgliera</t>
  </si>
  <si>
    <t>1130.802  Inserto</t>
  </si>
  <si>
    <r>
      <t xml:space="preserve">3200.802 </t>
    </r>
    <r>
      <rPr>
        <sz val="32"/>
        <color theme="1"/>
        <rFont val="Calibri (Corpo)"/>
      </rPr>
      <t>Limitatore</t>
    </r>
  </si>
  <si>
    <t>1411.800/1  Spessi</t>
  </si>
  <si>
    <t>3000.5.26</t>
  </si>
  <si>
    <t>3040.701</t>
  </si>
  <si>
    <t>1130.803  Inserto</t>
  </si>
  <si>
    <t>1343.99  Braccio</t>
  </si>
  <si>
    <t>3200.742</t>
  </si>
  <si>
    <t>3040.789</t>
  </si>
  <si>
    <t>3200.7L Ribalta 5</t>
  </si>
  <si>
    <t>3000.734</t>
  </si>
  <si>
    <t>3000.731</t>
  </si>
  <si>
    <t>3000.701</t>
  </si>
  <si>
    <t>1247.801</t>
  </si>
  <si>
    <t>56 A 83.9010.60</t>
  </si>
  <si>
    <r>
      <t xml:space="preserve">2500.875 </t>
    </r>
    <r>
      <rPr>
        <sz val="28"/>
        <color theme="1"/>
        <rFont val="Calibri (Corpo)"/>
      </rPr>
      <t>Kit di blocco</t>
    </r>
  </si>
  <si>
    <t>3040.734</t>
  </si>
  <si>
    <t>3200.610  Kit</t>
  </si>
  <si>
    <t>1143.905</t>
  </si>
  <si>
    <t>2071  Modulo</t>
  </si>
  <si>
    <t>3200.842</t>
  </si>
  <si>
    <t>3200.729 Ribanta 5</t>
  </si>
  <si>
    <t>3040.721</t>
  </si>
  <si>
    <t>3000.762 Ribanta 4</t>
  </si>
  <si>
    <r>
      <t xml:space="preserve">3010.743 </t>
    </r>
    <r>
      <rPr>
        <sz val="22"/>
        <color theme="1"/>
        <rFont val="Calibri (Corpo)"/>
      </rPr>
      <t>Ribalta Incanto+</t>
    </r>
  </si>
  <si>
    <t>L 592  SET</t>
  </si>
  <si>
    <t>3000.781</t>
  </si>
  <si>
    <t>3000.739</t>
  </si>
  <si>
    <t>3000.789</t>
  </si>
  <si>
    <t>400/4 Cerniera</t>
  </si>
  <si>
    <t>A.0225.TN</t>
  </si>
  <si>
    <t>1605 Staffa</t>
  </si>
  <si>
    <t>Ottone</t>
  </si>
  <si>
    <t>873.757 SL Manon</t>
  </si>
  <si>
    <t>909 Genova</t>
  </si>
  <si>
    <t>A27231.BRUT</t>
  </si>
  <si>
    <r>
      <t>1330PS/20</t>
    </r>
    <r>
      <rPr>
        <sz val="16"/>
        <color theme="1"/>
        <rFont val="Calibri (Corpo)"/>
      </rPr>
      <t xml:space="preserve"> Braccio per sporgere</t>
    </r>
  </si>
  <si>
    <t>A27688.BRUT</t>
  </si>
  <si>
    <r>
      <t xml:space="preserve">3110.741 </t>
    </r>
    <r>
      <rPr>
        <sz val="22"/>
        <color theme="1"/>
        <rFont val="Calibri (Corpo)"/>
      </rPr>
      <t>Ribanta Incanto+</t>
    </r>
  </si>
  <si>
    <t>TKM133-W00Q0133</t>
  </si>
  <si>
    <r>
      <t xml:space="preserve">3212.R </t>
    </r>
    <r>
      <rPr>
        <sz val="26"/>
        <color theme="1"/>
        <rFont val="Calibri (Corpo)"/>
      </rPr>
      <t>Ribalta Incanto 5</t>
    </r>
  </si>
  <si>
    <t>50100272</t>
  </si>
  <si>
    <t>883.1. Gioconda</t>
  </si>
  <si>
    <t>A19945</t>
  </si>
  <si>
    <t>3201.752L Ribanta 5</t>
  </si>
  <si>
    <t>029 Maniglie</t>
  </si>
  <si>
    <t>1602.751 OTT</t>
  </si>
  <si>
    <t>4.33.4002.39</t>
  </si>
  <si>
    <t>873.3 Manon</t>
  </si>
  <si>
    <t>9006 /Argento L.V.</t>
  </si>
  <si>
    <t>50775505</t>
  </si>
  <si>
    <t>1602 U</t>
  </si>
  <si>
    <t>1118 Plus</t>
  </si>
  <si>
    <t>805.1 Taveltre</t>
  </si>
  <si>
    <t>806 Taveldue</t>
  </si>
  <si>
    <t>2071 Modulo</t>
  </si>
  <si>
    <t>ZE/Caffè</t>
  </si>
  <si>
    <t>28010761</t>
  </si>
  <si>
    <t>A215 ERREGICI Nylon</t>
  </si>
  <si>
    <t>A28017500 Kit nasellocon ferrogliera</t>
  </si>
  <si>
    <t>1618 Maniglie per chiusura</t>
  </si>
  <si>
    <t>883.1 Gioconda</t>
  </si>
  <si>
    <t>860.10.25 Cremonesi per anta</t>
  </si>
  <si>
    <t>SILV ARGENTO</t>
  </si>
  <si>
    <t>1478 Self Iatching</t>
  </si>
  <si>
    <t>1170.2 Klem</t>
  </si>
  <si>
    <t>29960379 Cerniere</t>
  </si>
  <si>
    <t>29960360 Cernierone</t>
  </si>
  <si>
    <t>SA19975.BRUT</t>
  </si>
  <si>
    <t>29970360 Cernierone</t>
  </si>
  <si>
    <t>1243.714 Rinvio d'angolo superiore</t>
  </si>
  <si>
    <t>ACP9910 Cerniere a doppio scatto</t>
  </si>
  <si>
    <t>29976260 Cerniera a due ali</t>
  </si>
  <si>
    <t>9010 RAL</t>
  </si>
  <si>
    <t>1411.800/1 Spessori</t>
  </si>
  <si>
    <t>1640.802 Mostrina</t>
  </si>
  <si>
    <t>1632.800 F Rosette</t>
  </si>
  <si>
    <t>4.32.4781.62.D</t>
  </si>
  <si>
    <t>870.705.74 Kit per trasporto in cantiere</t>
  </si>
  <si>
    <t>Nero</t>
  </si>
  <si>
    <t>28031071 Cremonese</t>
  </si>
  <si>
    <t>9006/Argento</t>
  </si>
  <si>
    <t>A50311069</t>
  </si>
  <si>
    <t>3000.841 Paletto</t>
  </si>
  <si>
    <t>4.31.4512.35 Terminal</t>
  </si>
  <si>
    <t>1145.730 Kit</t>
  </si>
  <si>
    <t>1145.762/7 Gradino</t>
  </si>
  <si>
    <t>1405.4 Ferrogliera</t>
  </si>
  <si>
    <t>1145.729 Kit</t>
  </si>
  <si>
    <t>3040.701 Kit per cerniere destre</t>
  </si>
  <si>
    <t>A29612200 Kit scorrevole</t>
  </si>
  <si>
    <t>A28010705 Cerniera</t>
  </si>
  <si>
    <t>Nero ossidato</t>
  </si>
  <si>
    <t>29603105 Tappo esterno</t>
  </si>
  <si>
    <t>SA27230.BRUT</t>
  </si>
  <si>
    <t>50364161 Cricchetto</t>
  </si>
  <si>
    <t>A.2133.TN Tappo nodo centrale</t>
  </si>
  <si>
    <t>901.800 Spessori</t>
  </si>
  <si>
    <t>4.32.4058.26 Juego</t>
  </si>
  <si>
    <t>28050069 Cerniera</t>
  </si>
  <si>
    <t>1180.7 Klemdue</t>
  </si>
  <si>
    <t>SA19965</t>
  </si>
  <si>
    <t>1151.5 Dick</t>
  </si>
  <si>
    <t>1152.22 Pivoty</t>
  </si>
  <si>
    <t>3000.731 Kit cerniere dx</t>
  </si>
  <si>
    <t>3200.709 Kit cerniere ambidestre</t>
  </si>
  <si>
    <t>BL10/Nero opaco</t>
  </si>
  <si>
    <t>ACP9905 Cerniere</t>
  </si>
  <si>
    <t>7016/Grigio a.</t>
  </si>
  <si>
    <t>PONZIO</t>
  </si>
  <si>
    <t>NT13413 Kit di cerniere</t>
  </si>
  <si>
    <t>bancale</t>
  </si>
  <si>
    <t>50100261</t>
  </si>
  <si>
    <t>tra 11e12</t>
  </si>
  <si>
    <t>marrone</t>
  </si>
  <si>
    <t>ACP9979</t>
  </si>
  <si>
    <t>1415.2 Ferrogliera</t>
  </si>
  <si>
    <t>1139 Teknica</t>
  </si>
  <si>
    <t>3000.731 Kit cerniere dx x ribanta 4</t>
  </si>
  <si>
    <t>tra27 e 28</t>
  </si>
  <si>
    <t>879.801</t>
  </si>
  <si>
    <t>DLLD</t>
  </si>
  <si>
    <t>513.211.01</t>
  </si>
  <si>
    <t>PVD X</t>
  </si>
  <si>
    <t>tra34 e 35</t>
  </si>
  <si>
    <t>ACP9970D</t>
  </si>
  <si>
    <t>Avorio</t>
  </si>
  <si>
    <r>
      <t xml:space="preserve">825.721 </t>
    </r>
    <r>
      <rPr>
        <sz val="20"/>
        <color theme="1"/>
        <rFont val="Calibri (Corpo)"/>
      </rPr>
      <t>Incontro registrabile</t>
    </r>
  </si>
  <si>
    <t>A50775255</t>
  </si>
  <si>
    <t>A28024261</t>
  </si>
  <si>
    <t>4.60.7003.18</t>
  </si>
  <si>
    <t xml:space="preserve">PVD Inox </t>
  </si>
  <si>
    <t>6010.402</t>
  </si>
  <si>
    <t>1612 Polena</t>
  </si>
  <si>
    <t>135?</t>
  </si>
  <si>
    <t>A28021173</t>
  </si>
  <si>
    <t>A60510555</t>
  </si>
  <si>
    <t>452/85 Rodi</t>
  </si>
  <si>
    <t>A28021171</t>
  </si>
  <si>
    <t xml:space="preserve">9006 /Argento </t>
  </si>
  <si>
    <r>
      <t xml:space="preserve">1145/60MR1 </t>
    </r>
    <r>
      <rPr>
        <sz val="22"/>
        <color theme="1"/>
        <rFont val="Calibri (Corpo)"/>
      </rPr>
      <t>Mechanica</t>
    </r>
  </si>
  <si>
    <t>nero</t>
  </si>
  <si>
    <t>865.1 Arianna</t>
  </si>
  <si>
    <t>colonna</t>
  </si>
  <si>
    <t>240272</t>
  </si>
  <si>
    <t>A19969 9010</t>
  </si>
  <si>
    <t>68 bis</t>
  </si>
  <si>
    <t>53/68bis</t>
  </si>
  <si>
    <t>1200.850 Innesto</t>
  </si>
  <si>
    <t>1145.753/7 Gradino</t>
  </si>
  <si>
    <t>SHTC2</t>
  </si>
  <si>
    <t>28.87.83</t>
  </si>
  <si>
    <t>Scatolone</t>
  </si>
  <si>
    <t>ACP9960</t>
  </si>
  <si>
    <t>ACP9978</t>
  </si>
  <si>
    <t>ACP9906</t>
  </si>
  <si>
    <t>875.3.751.20</t>
  </si>
  <si>
    <t>870.752.19</t>
  </si>
  <si>
    <t>bagno</t>
  </si>
  <si>
    <t>9016/bianco</t>
  </si>
  <si>
    <t>28015705</t>
  </si>
  <si>
    <t>A27654.BRUT</t>
  </si>
  <si>
    <t>A19968</t>
  </si>
  <si>
    <t>868.2 Arianna</t>
  </si>
  <si>
    <t>8019/caffe'</t>
  </si>
  <si>
    <t>868.781 Arianna</t>
  </si>
  <si>
    <t>BODEGA</t>
  </si>
  <si>
    <t>29610205</t>
  </si>
  <si>
    <t>dietro56</t>
  </si>
  <si>
    <t>1243.750 cremonese</t>
  </si>
  <si>
    <t>A28024273</t>
  </si>
  <si>
    <t>caffe'</t>
  </si>
  <si>
    <t>2050 Lato</t>
  </si>
  <si>
    <t>29501255</t>
  </si>
  <si>
    <t>A29614300</t>
  </si>
  <si>
    <t>3200.7R ribanta 5</t>
  </si>
  <si>
    <t>A.2913.AA</t>
  </si>
  <si>
    <t>3200.956 Dima</t>
  </si>
  <si>
    <t>1632.801 B.SA</t>
  </si>
  <si>
    <t>5.42.7203</t>
  </si>
  <si>
    <t>3200.951 Dima</t>
  </si>
  <si>
    <t>A.0227.EN</t>
  </si>
  <si>
    <t>1143.702  Kit</t>
  </si>
  <si>
    <r>
      <t xml:space="preserve">3010.741 </t>
    </r>
    <r>
      <rPr>
        <sz val="22"/>
        <color theme="1"/>
        <rFont val="Calibri (Corpo)"/>
      </rPr>
      <t>Ribanta Incanto+</t>
    </r>
  </si>
  <si>
    <t>A27312G.BRUT</t>
  </si>
  <si>
    <t>1134.1/60 Teknica</t>
  </si>
  <si>
    <t>1632.800 B.SA</t>
  </si>
  <si>
    <t>bianco</t>
  </si>
  <si>
    <t>2500.878/20</t>
  </si>
  <si>
    <t>A19932G.BRUT</t>
  </si>
  <si>
    <t>1170.27 Klem</t>
  </si>
  <si>
    <t>2060 Latodue</t>
  </si>
  <si>
    <t>2060.1 Latodue</t>
  </si>
  <si>
    <t>ox spec.</t>
  </si>
  <si>
    <t>2105 Roller</t>
  </si>
  <si>
    <t>3010.742 Ribanta</t>
  </si>
  <si>
    <t>202/218/ML-1</t>
  </si>
  <si>
    <t>9001/crema</t>
  </si>
  <si>
    <t>1151.39 Dick</t>
  </si>
  <si>
    <t>1151.67 Dick</t>
  </si>
  <si>
    <t>A27228.BRUT</t>
  </si>
  <si>
    <t>A27313G.BRUT</t>
  </si>
  <si>
    <t>TKM0019-W00Q0019</t>
  </si>
  <si>
    <t>A19914.NATU</t>
  </si>
  <si>
    <t>ZFX14020</t>
  </si>
  <si>
    <t>1481.24/19 Prolunga</t>
  </si>
  <si>
    <t>4.32.4008.26</t>
  </si>
  <si>
    <t>873.773 Manon</t>
  </si>
  <si>
    <t>875.3.766 Manon</t>
  </si>
  <si>
    <t>1145.703/7 Gradino</t>
  </si>
  <si>
    <t>2309 Guarnizione</t>
  </si>
  <si>
    <t>tra14e15</t>
  </si>
  <si>
    <t>A50212555</t>
  </si>
  <si>
    <t>4.32.4008.39</t>
  </si>
  <si>
    <t>A19902 Brut</t>
  </si>
  <si>
    <t>8017 ral</t>
  </si>
  <si>
    <t>ACP9945</t>
  </si>
  <si>
    <t>AL SISTEM</t>
  </si>
  <si>
    <t>SA19966.1313</t>
  </si>
  <si>
    <t>2500.850R chiusura</t>
  </si>
  <si>
    <t>3040.781</t>
  </si>
  <si>
    <t xml:space="preserve">3040.734 </t>
  </si>
  <si>
    <t>4.32.4058.14</t>
  </si>
  <si>
    <t>28.87.03</t>
  </si>
  <si>
    <t xml:space="preserve">Inox </t>
  </si>
  <si>
    <r>
      <t xml:space="preserve">3040.701 </t>
    </r>
    <r>
      <rPr>
        <sz val="24"/>
        <color theme="1"/>
        <rFont val="Calibri (Corpo)"/>
      </rPr>
      <t>Kit dx Ribalta 4</t>
    </r>
  </si>
  <si>
    <r>
      <t xml:space="preserve">1330SH/14 </t>
    </r>
    <r>
      <rPr>
        <sz val="18"/>
        <color theme="1"/>
        <rFont val="Calibri (Corpo)"/>
      </rPr>
      <t>Braccio per anta</t>
    </r>
  </si>
  <si>
    <t>2500.701/18</t>
  </si>
  <si>
    <t>1140.1 Cerniera</t>
  </si>
  <si>
    <t>50100208</t>
  </si>
  <si>
    <t>2500.701/15</t>
  </si>
  <si>
    <t>28.87.62</t>
  </si>
  <si>
    <t>HL</t>
  </si>
  <si>
    <t>sx99</t>
  </si>
  <si>
    <t>1602 OTT</t>
  </si>
  <si>
    <t>ottone luc</t>
  </si>
  <si>
    <t>996.22 Renzo</t>
  </si>
  <si>
    <t>1133.1/60 tekica</t>
  </si>
  <si>
    <t>873.768 Manon</t>
  </si>
  <si>
    <t>873.762 Manon</t>
  </si>
  <si>
    <t>817 Tavinox</t>
  </si>
  <si>
    <t>1145.718 aggan.rap.</t>
  </si>
  <si>
    <t>873.751 Manon</t>
  </si>
  <si>
    <t xml:space="preserve">ottone </t>
  </si>
  <si>
    <t>28.87.43</t>
  </si>
  <si>
    <t>873.760 Manon</t>
  </si>
  <si>
    <t>23.87.13</t>
  </si>
  <si>
    <t>240277</t>
  </si>
  <si>
    <t>873.765 Manon</t>
  </si>
  <si>
    <t>1416.7 Ferrogliera</t>
  </si>
  <si>
    <t>4.32.4779.00.1</t>
  </si>
  <si>
    <t>1243.793 Kit</t>
  </si>
  <si>
    <t>1406.1 Ferrogliera</t>
  </si>
  <si>
    <t>873.895 Kit</t>
  </si>
  <si>
    <t>879.3.751 Turandot</t>
  </si>
  <si>
    <t>Marrone</t>
  </si>
  <si>
    <t>bianco sat</t>
  </si>
  <si>
    <t>28038069</t>
  </si>
  <si>
    <t>872 Manon</t>
  </si>
  <si>
    <t>Bronzo l.v.</t>
  </si>
  <si>
    <t>28.87.01</t>
  </si>
  <si>
    <t>negro</t>
  </si>
  <si>
    <t>28038024</t>
  </si>
  <si>
    <t xml:space="preserve">oro </t>
  </si>
  <si>
    <t>28.87.63</t>
  </si>
  <si>
    <t>9660/argento</t>
  </si>
  <si>
    <t>873.761 Manon</t>
  </si>
  <si>
    <t>1125.801 Distanziali</t>
  </si>
  <si>
    <t>870.1 Manon</t>
  </si>
  <si>
    <t>front.bagno</t>
  </si>
  <si>
    <t>6002/verde</t>
  </si>
  <si>
    <t>875.2 Cremonese</t>
  </si>
  <si>
    <t>870 Manon</t>
  </si>
  <si>
    <t>28010428</t>
  </si>
  <si>
    <t>Acciaio sat</t>
  </si>
  <si>
    <t>A19930  905M</t>
  </si>
  <si>
    <t>28031028</t>
  </si>
  <si>
    <t>4.32.4007.18</t>
  </si>
  <si>
    <t>A19903D</t>
  </si>
  <si>
    <t>A19923G.brut</t>
  </si>
  <si>
    <t>SA19949G</t>
  </si>
  <si>
    <t>A26547.BRUT</t>
  </si>
  <si>
    <t>A19902 NATU</t>
  </si>
  <si>
    <t>SA27757G</t>
  </si>
  <si>
    <t>A19970 9010</t>
  </si>
  <si>
    <t>A19923D.BRUT</t>
  </si>
  <si>
    <t>A19929D.NATU</t>
  </si>
  <si>
    <t>A19903G</t>
  </si>
  <si>
    <t>2070.872 Ferrogliera</t>
  </si>
  <si>
    <t>2070.874 Ferrogliera</t>
  </si>
  <si>
    <t>2330 clip</t>
  </si>
  <si>
    <t>1138.702/7Spessore</t>
  </si>
  <si>
    <t>1130.702/10spessore</t>
  </si>
  <si>
    <t>3000.742car.rib.4</t>
  </si>
  <si>
    <t>1130.702/7spessore</t>
  </si>
  <si>
    <t>2070.853Nasello</t>
  </si>
  <si>
    <t>2070.883ferrogliera</t>
  </si>
  <si>
    <t>4.32.4757.35.D</t>
  </si>
  <si>
    <t>2070.869ferrogliera</t>
  </si>
  <si>
    <t>2070.852Nasello</t>
  </si>
  <si>
    <t>2073.98modulodue</t>
  </si>
  <si>
    <t>2047 Omnia</t>
  </si>
  <si>
    <t>2070.98modulodue</t>
  </si>
  <si>
    <t>1602.751U</t>
  </si>
  <si>
    <t>bronzo</t>
  </si>
  <si>
    <t>1602.751B.SA</t>
  </si>
  <si>
    <t>1606 Ginevra</t>
  </si>
  <si>
    <t>inox sat.</t>
  </si>
  <si>
    <t>3211.732R rib.inca.5</t>
  </si>
  <si>
    <t>A19968.NATU</t>
  </si>
  <si>
    <t>grigio</t>
  </si>
  <si>
    <t>1464 Nasello</t>
  </si>
  <si>
    <t>883.2 Gioconda</t>
  </si>
  <si>
    <t>verde marezz</t>
  </si>
  <si>
    <t>1608 Ginevra</t>
  </si>
  <si>
    <t>verde mar</t>
  </si>
  <si>
    <t>51033055</t>
  </si>
  <si>
    <t>avorio</t>
  </si>
  <si>
    <t>915.701</t>
  </si>
  <si>
    <t>1885.5 Tappo</t>
  </si>
  <si>
    <t>816 Kiltdue</t>
  </si>
  <si>
    <t>ACP9928</t>
  </si>
  <si>
    <t>nero opac</t>
  </si>
  <si>
    <t>grigio perla</t>
  </si>
  <si>
    <t>1601 S</t>
  </si>
  <si>
    <t>3200.809 Kit</t>
  </si>
  <si>
    <t>4.39.4512.26</t>
  </si>
  <si>
    <t>verde met</t>
  </si>
  <si>
    <t>4.31.4024.35</t>
  </si>
  <si>
    <t>1212.705 Kit</t>
  </si>
  <si>
    <t>2401.701Kit support</t>
  </si>
  <si>
    <t>2050.708 Nasello</t>
  </si>
  <si>
    <t>3000.762 ribanta4</t>
  </si>
  <si>
    <t>1541.803 Prolunga</t>
  </si>
  <si>
    <t>916.804 Kit</t>
  </si>
  <si>
    <t>verde acqua</t>
  </si>
  <si>
    <t>3200.957 Dima</t>
  </si>
  <si>
    <t>1875.1W copri asola</t>
  </si>
  <si>
    <t>azzurro-cielo</t>
  </si>
  <si>
    <t>4.32.4757.18.D</t>
  </si>
  <si>
    <t>873.770 Manon</t>
  </si>
  <si>
    <t>bianco cot</t>
  </si>
  <si>
    <t>4.32.4757.18.l</t>
  </si>
  <si>
    <t>4.32.4757.39.i</t>
  </si>
  <si>
    <t>4.32.4757.14.i</t>
  </si>
  <si>
    <t>50134024</t>
  </si>
  <si>
    <t>916.800 cassetto</t>
  </si>
  <si>
    <t>1400 ferrogliera</t>
  </si>
  <si>
    <t>50222300</t>
  </si>
  <si>
    <t>240283</t>
  </si>
  <si>
    <t>28030424</t>
  </si>
  <si>
    <t>4.32.4553.18</t>
  </si>
  <si>
    <t>28030369</t>
  </si>
  <si>
    <t>TFL6009.1823</t>
  </si>
  <si>
    <t>A413523 90</t>
  </si>
  <si>
    <t>ACP9904</t>
  </si>
  <si>
    <t>1243.816 cerniera</t>
  </si>
  <si>
    <t>3200.701 Riba.5</t>
  </si>
  <si>
    <t>verde m.</t>
  </si>
  <si>
    <t>1131.1/93 Teknica</t>
  </si>
  <si>
    <t>50123108</t>
  </si>
  <si>
    <t>4.32.4020.35</t>
  </si>
  <si>
    <t>insiem.1370.7</t>
  </si>
  <si>
    <t>1370.10 Ricircilo</t>
  </si>
  <si>
    <t>1146.810 kit sfere</t>
  </si>
  <si>
    <t>8019/caffe</t>
  </si>
  <si>
    <t>1613 Marina</t>
  </si>
  <si>
    <t>1145.822 Kit SKG</t>
  </si>
  <si>
    <t>916.805 kit</t>
  </si>
  <si>
    <t>84392 punsonatrice</t>
  </si>
  <si>
    <t>8300.14 punsonatric</t>
  </si>
  <si>
    <t>874.4.16 Manon</t>
  </si>
  <si>
    <t>caffe</t>
  </si>
  <si>
    <t>874.4 Manon</t>
  </si>
  <si>
    <t>4.33.4001.26</t>
  </si>
  <si>
    <t>1125.1 Scudo</t>
  </si>
  <si>
    <t>1246.808 cer.ant.</t>
  </si>
  <si>
    <t>4.33.4001.18</t>
  </si>
  <si>
    <t>870.756 Manon</t>
  </si>
  <si>
    <t>152 67</t>
  </si>
  <si>
    <t>2500.877 fermap.</t>
  </si>
  <si>
    <t>2500.712/6 cerniera</t>
  </si>
  <si>
    <t>2500.713/25 cernier</t>
  </si>
  <si>
    <t>3000.712 car.Rib.4</t>
  </si>
  <si>
    <t>1138.702/8</t>
  </si>
  <si>
    <t xml:space="preserve">3000.704 </t>
  </si>
  <si>
    <t>3001.799 cursore</t>
  </si>
  <si>
    <t>3000.702</t>
  </si>
  <si>
    <t>873.757SL Manon</t>
  </si>
  <si>
    <t>1125  Scudo 1125.2</t>
  </si>
  <si>
    <t>1125.1 scudo 1125</t>
  </si>
  <si>
    <t>9005/Nero-opaco</t>
  </si>
  <si>
    <t>grezzo</t>
  </si>
  <si>
    <t>3000.712</t>
  </si>
  <si>
    <t>9006/argento</t>
  </si>
  <si>
    <t>3200.801 limitatore</t>
  </si>
  <si>
    <t>3200.708R ribanta5</t>
  </si>
  <si>
    <t>2070.884Ferrogliera</t>
  </si>
  <si>
    <t>3000.742 Cardine</t>
  </si>
  <si>
    <t>2401.805Rientro ant</t>
  </si>
  <si>
    <t>3000.704</t>
  </si>
  <si>
    <t>4.32.4781.62.l</t>
  </si>
  <si>
    <t>marrone mar</t>
  </si>
  <si>
    <t>4.32.4781.14.D</t>
  </si>
  <si>
    <t>28030371</t>
  </si>
  <si>
    <t>2501.825Ferrogiera</t>
  </si>
  <si>
    <t>988/42Luciadue</t>
  </si>
  <si>
    <t>2500.4Spagnoletta</t>
  </si>
  <si>
    <t>2500.712/9</t>
  </si>
  <si>
    <t>1550.899</t>
  </si>
  <si>
    <t>2500.813/21</t>
  </si>
  <si>
    <t>nero/sat</t>
  </si>
  <si>
    <t>2010 Appli</t>
  </si>
  <si>
    <t>280.104.05</t>
  </si>
  <si>
    <t>2154.851disp.ant.sol</t>
  </si>
  <si>
    <t>4.32.4757.35.l</t>
  </si>
  <si>
    <t>4.32.4757.26.l</t>
  </si>
  <si>
    <t>A19928G.NATU</t>
  </si>
  <si>
    <t>870.755 Manon</t>
  </si>
  <si>
    <t>insieme 1370.10</t>
  </si>
  <si>
    <t>1125.1  SCUDO 1125</t>
  </si>
  <si>
    <t>1875</t>
  </si>
  <si>
    <t>28.87.81</t>
  </si>
  <si>
    <t>28.87.82</t>
  </si>
  <si>
    <t>A.2131.TN</t>
  </si>
  <si>
    <t>aff.117</t>
  </si>
  <si>
    <t>A51046001</t>
  </si>
  <si>
    <t>20 80.2</t>
  </si>
  <si>
    <t>1146/63G1</t>
  </si>
  <si>
    <t>fron.bag</t>
  </si>
  <si>
    <t>2073.1 modulodue</t>
  </si>
  <si>
    <t>ACP9981</t>
  </si>
  <si>
    <t>A50926161</t>
  </si>
  <si>
    <t>50100201</t>
  </si>
  <si>
    <t>1406 ferrogliera</t>
  </si>
  <si>
    <t>28.87.02</t>
  </si>
  <si>
    <t>1572.801 ferrogliere</t>
  </si>
  <si>
    <t>2500.950 kit camp.</t>
  </si>
  <si>
    <t>2500.811/22</t>
  </si>
  <si>
    <t>2500.811/15</t>
  </si>
  <si>
    <t>2500.811/32</t>
  </si>
  <si>
    <t>1802.11L Excalibur</t>
  </si>
  <si>
    <t>mag2porta</t>
  </si>
  <si>
    <t>8300.15 Base</t>
  </si>
  <si>
    <t>35375085</t>
  </si>
  <si>
    <t>^tavolo</t>
  </si>
  <si>
    <t>totale pezzi</t>
  </si>
  <si>
    <t>112 morsa[misti]</t>
  </si>
  <si>
    <t>2500.701/25 card.</t>
  </si>
  <si>
    <t>A51049155</t>
  </si>
  <si>
    <t>28006469</t>
  </si>
  <si>
    <t>879.803</t>
  </si>
  <si>
    <t>29011001</t>
  </si>
  <si>
    <t>480+146</t>
  </si>
  <si>
    <t>aff.131</t>
  </si>
  <si>
    <t>1145.721X Kit</t>
  </si>
  <si>
    <t>1145.703/8 Gradino</t>
  </si>
  <si>
    <t>PA107NE</t>
  </si>
  <si>
    <t>1145.702/7 Gradino</t>
  </si>
  <si>
    <t>1406.3 Incontro</t>
  </si>
  <si>
    <t>1350</t>
  </si>
  <si>
    <t>QUANTITA' per scatola</t>
  </si>
  <si>
    <t>2500.7...</t>
  </si>
  <si>
    <t>3200.808 spessore</t>
  </si>
  <si>
    <t>cassetta</t>
  </si>
  <si>
    <t>1414.801 spessore</t>
  </si>
  <si>
    <t>Domal</t>
  </si>
  <si>
    <t>D410405</t>
  </si>
  <si>
    <t>61713000</t>
  </si>
  <si>
    <t>ACP9959</t>
  </si>
  <si>
    <t>1406.3</t>
  </si>
  <si>
    <t>916.898</t>
  </si>
  <si>
    <t>A50352355</t>
  </si>
  <si>
    <t>dx49</t>
  </si>
  <si>
    <t>2453.800 kit</t>
  </si>
  <si>
    <t>870.799 manon</t>
  </si>
  <si>
    <t>2501.811 squadro</t>
  </si>
  <si>
    <t>4.39.4012.26</t>
  </si>
  <si>
    <t>AV SAVIO 1</t>
  </si>
  <si>
    <t>ALUMAFEL 1</t>
  </si>
  <si>
    <t>SAPA: 1</t>
  </si>
  <si>
    <t xml:space="preserve">AV SAVIO </t>
  </si>
  <si>
    <t>TECHNAL 1</t>
  </si>
  <si>
    <t>ALUTEC 1</t>
  </si>
  <si>
    <t>1699</t>
  </si>
  <si>
    <t>626</t>
  </si>
  <si>
    <t>AL sistem 1</t>
  </si>
  <si>
    <t>HYDRO 1</t>
  </si>
  <si>
    <t>SA870/2NE</t>
  </si>
  <si>
    <t>PONZIO 1</t>
  </si>
  <si>
    <t>909.1 genova</t>
  </si>
  <si>
    <t>tra22-23</t>
  </si>
  <si>
    <t>M3 1</t>
  </si>
  <si>
    <t>875.4.751.20</t>
  </si>
  <si>
    <t>AL SISTEM 1</t>
  </si>
  <si>
    <t>tra39 e 40</t>
  </si>
  <si>
    <t>ALUMAFEL1</t>
  </si>
  <si>
    <t>MANIGLIE</t>
  </si>
  <si>
    <t>Totale pezzi</t>
  </si>
  <si>
    <t>Totale scatole</t>
  </si>
  <si>
    <t>60512000</t>
  </si>
  <si>
    <t>TOTALE</t>
  </si>
  <si>
    <t>ACP9937</t>
  </si>
  <si>
    <t>9005/nero</t>
  </si>
  <si>
    <t>AV SAVIO1</t>
  </si>
  <si>
    <t>1243.750</t>
  </si>
  <si>
    <t>1644.1 Ginevra</t>
  </si>
  <si>
    <t>39</t>
  </si>
  <si>
    <t>SA202/218</t>
  </si>
  <si>
    <t xml:space="preserve"> </t>
  </si>
  <si>
    <t>AL sistem1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</si>
</sst>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00"/>
  </numFmts>
  <fonts count="40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0"/>
      <name val="Calibri (Corpo)"/>
    </font>
    <font>
      <sz val="24"/>
      <color rgb="FFFF0000"/>
      <name val="Calibri (Corpo)"/>
    </font>
    <font>
      <sz val="24"/>
      <color rgb="FFFFFF00"/>
      <name val="Calibri"/>
      <family val="2"/>
      <scheme val="minor"/>
    </font>
    <font>
      <sz val="36"/>
      <color theme="0"/>
      <name val="Calibri (Corpo)"/>
    </font>
    <font>
      <sz val="18"/>
      <color theme="0"/>
      <name val="Calibri (Corpo)"/>
    </font>
    <font>
      <sz val="24"/>
      <color theme="9"/>
      <name val="Calibri (Corpo)"/>
    </font>
    <font>
      <sz val="18"/>
      <color theme="1"/>
      <name val="Calibri (Corpo)"/>
    </font>
    <font>
      <sz val="24"/>
      <color theme="1"/>
      <name val="Calibri (Corpo)"/>
    </font>
    <font>
      <sz val="36"/>
      <color theme="1"/>
      <name val="Calibri (Corpo)"/>
    </font>
    <font>
      <sz val="24"/>
      <color theme="7" tint="0.59999389629810485"/>
      <name val="Calibri (Corpo)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28"/>
      <color theme="1"/>
      <name val="Calibri (Corpo)"/>
    </font>
    <font>
      <sz val="22"/>
      <color theme="1"/>
      <name val="Calibri (Corpo)"/>
    </font>
    <font>
      <sz val="20"/>
      <color theme="1"/>
      <name val="Calibri (Corpo)"/>
    </font>
    <font>
      <sz val="14"/>
      <color theme="1"/>
      <name val="Calibri (Corpo)"/>
    </font>
    <font>
      <sz val="26"/>
      <color theme="1"/>
      <name val="Calibri (Corpo)"/>
    </font>
    <font>
      <sz val="30"/>
      <color theme="1"/>
      <name val="Calibri (Corpo)"/>
    </font>
    <font>
      <sz val="19"/>
      <color theme="1"/>
      <name val="Calibri (Corpo)"/>
    </font>
    <font>
      <sz val="33"/>
      <color theme="1"/>
      <name val="Calibri (Corpo)"/>
    </font>
    <font>
      <sz val="32"/>
      <color theme="1"/>
      <name val="Calibri (Corpo)"/>
    </font>
    <font>
      <sz val="20"/>
      <color theme="1"/>
      <name val="Calibri"/>
      <family val="2"/>
      <scheme val="minor"/>
    </font>
    <font>
      <sz val="16"/>
      <color theme="1"/>
      <name val="Calibri (Corpo)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6"/>
      <color rgb="FFFFFF00"/>
      <name val="Calibri"/>
      <family val="2"/>
      <scheme val="minor"/>
    </font>
    <font>
      <sz val="48"/>
      <color theme="0"/>
      <name val="Calibri (Corpo)"/>
    </font>
    <font>
      <sz val="4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7" tint="0.59999389629810485"/>
      <name val="Calibri (Corpo)"/>
    </font>
    <font>
      <sz val="18"/>
      <color rgb="FFFFFF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5" borderId="0" applyNumberFormat="0" applyBorder="0" applyAlignment="0" applyProtection="0"/>
    <xf numFmtId="164" fontId="2" fillId="0" borderId="0" applyFont="0" applyFill="0" applyBorder="0" applyAlignment="0" applyProtection="0"/>
    <xf numFmtId="0" fontId="1" fillId="27" borderId="0" applyNumberFormat="0" applyBorder="0" applyAlignment="0" applyProtection="0"/>
  </cellStyleXfs>
  <cellXfs count="292">
    <xf numFmtId="0" fontId="0" fillId="0" borderId="0" xfId="0"/>
    <xf numFmtId="0" fontId="0" fillId="4" borderId="1" xfId="0" applyFill="1" applyBorder="1"/>
    <xf numFmtId="0" fontId="0" fillId="0" borderId="1" xfId="0" applyBorder="1"/>
    <xf numFmtId="0" fontId="1" fillId="2" borderId="1" xfId="1" applyBorder="1"/>
    <xf numFmtId="0" fontId="1" fillId="3" borderId="1" xfId="2" applyBorder="1"/>
    <xf numFmtId="0" fontId="11" fillId="4" borderId="1" xfId="0" applyFont="1" applyFill="1" applyBorder="1"/>
    <xf numFmtId="0" fontId="14" fillId="0" borderId="1" xfId="0" applyFont="1" applyBorder="1"/>
    <xf numFmtId="0" fontId="9" fillId="4" borderId="1" xfId="0" applyFont="1" applyFill="1" applyBorder="1" applyAlignment="1">
      <alignment horizontal="left" vertical="top" wrapText="1"/>
    </xf>
    <xf numFmtId="0" fontId="2" fillId="5" borderId="1" xfId="3" applyBorder="1"/>
    <xf numFmtId="0" fontId="13" fillId="4" borderId="1" xfId="0" applyFont="1" applyFill="1" applyBorder="1" applyAlignment="1">
      <alignment horizontal="center" vertical="center"/>
    </xf>
    <xf numFmtId="0" fontId="11" fillId="5" borderId="1" xfId="3" applyFont="1" applyBorder="1"/>
    <xf numFmtId="0" fontId="10" fillId="4" borderId="1" xfId="0" applyFont="1" applyFill="1" applyBorder="1" applyAlignment="1">
      <alignment horizontal="center" vertical="center"/>
    </xf>
    <xf numFmtId="0" fontId="13" fillId="5" borderId="1" xfId="3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5" borderId="1" xfId="3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horizontal="left"/>
    </xf>
    <xf numFmtId="49" fontId="11" fillId="4" borderId="1" xfId="0" applyNumberFormat="1" applyFont="1" applyFill="1" applyBorder="1" applyAlignment="1">
      <alignment horizontal="left"/>
    </xf>
    <xf numFmtId="49" fontId="11" fillId="5" borderId="1" xfId="3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9" fontId="26" fillId="0" borderId="1" xfId="0" applyNumberFormat="1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left"/>
    </xf>
    <xf numFmtId="49" fontId="2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left"/>
    </xf>
    <xf numFmtId="49" fontId="26" fillId="0" borderId="1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left"/>
    </xf>
    <xf numFmtId="0" fontId="6" fillId="3" borderId="3" xfId="2" applyFont="1" applyBorder="1"/>
    <xf numFmtId="49" fontId="6" fillId="3" borderId="3" xfId="2" applyNumberFormat="1" applyFont="1" applyBorder="1" applyAlignment="1">
      <alignment horizontal="left"/>
    </xf>
    <xf numFmtId="0" fontId="3" fillId="3" borderId="3" xfId="2" applyFont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1" fillId="3" borderId="3" xfId="2" applyBorder="1"/>
    <xf numFmtId="0" fontId="14" fillId="6" borderId="2" xfId="0" applyFont="1" applyFill="1" applyBorder="1" applyAlignment="1">
      <alignment horizontal="center" vertical="center"/>
    </xf>
    <xf numFmtId="49" fontId="16" fillId="2" borderId="2" xfId="1" applyNumberFormat="1" applyFont="1" applyBorder="1" applyAlignment="1">
      <alignment horizontal="left" vertical="center"/>
    </xf>
    <xf numFmtId="0" fontId="12" fillId="2" borderId="2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8" fillId="2" borderId="2" xfId="1" applyFont="1" applyBorder="1" applyAlignment="1">
      <alignment horizontal="center" vertical="center"/>
    </xf>
    <xf numFmtId="0" fontId="14" fillId="7" borderId="3" xfId="0" applyFont="1" applyFill="1" applyBorder="1"/>
    <xf numFmtId="0" fontId="13" fillId="7" borderId="3" xfId="0" applyFont="1" applyFill="1" applyBorder="1" applyAlignment="1">
      <alignment horizontal="center" vertical="center"/>
    </xf>
    <xf numFmtId="0" fontId="0" fillId="7" borderId="1" xfId="0" applyFill="1" applyBorder="1"/>
    <xf numFmtId="0" fontId="1" fillId="7" borderId="1" xfId="2" applyFill="1" applyBorder="1"/>
    <xf numFmtId="0" fontId="14" fillId="7" borderId="1" xfId="0" applyFont="1" applyFill="1" applyBorder="1"/>
    <xf numFmtId="0" fontId="13" fillId="7" borderId="1" xfId="0" applyFont="1" applyFill="1" applyBorder="1" applyAlignment="1">
      <alignment horizontal="center" vertical="center"/>
    </xf>
    <xf numFmtId="0" fontId="2" fillId="7" borderId="1" xfId="3" applyFill="1" applyBorder="1"/>
    <xf numFmtId="0" fontId="14" fillId="8" borderId="1" xfId="0" applyFont="1" applyFill="1" applyBorder="1"/>
    <xf numFmtId="0" fontId="13" fillId="8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14" fillId="9" borderId="1" xfId="0" applyFont="1" applyFill="1" applyBorder="1"/>
    <xf numFmtId="0" fontId="13" fillId="9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14" fillId="10" borderId="1" xfId="0" applyFont="1" applyFill="1" applyBorder="1"/>
    <xf numFmtId="0" fontId="13" fillId="10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0" fillId="11" borderId="1" xfId="0" applyFill="1" applyBorder="1"/>
    <xf numFmtId="0" fontId="14" fillId="11" borderId="1" xfId="0" applyFont="1" applyFill="1" applyBorder="1"/>
    <xf numFmtId="0" fontId="13" fillId="11" borderId="1" xfId="0" applyFont="1" applyFill="1" applyBorder="1" applyAlignment="1">
      <alignment horizontal="center" vertical="center"/>
    </xf>
    <xf numFmtId="0" fontId="14" fillId="12" borderId="1" xfId="0" applyFont="1" applyFill="1" applyBorder="1"/>
    <xf numFmtId="0" fontId="13" fillId="12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14" fillId="13" borderId="1" xfId="0" applyFont="1" applyFill="1" applyBorder="1"/>
    <xf numFmtId="0" fontId="13" fillId="13" borderId="1" xfId="0" applyFont="1" applyFill="1" applyBorder="1" applyAlignment="1">
      <alignment horizontal="center" vertical="center"/>
    </xf>
    <xf numFmtId="0" fontId="0" fillId="13" borderId="1" xfId="0" applyFill="1" applyBorder="1"/>
    <xf numFmtId="0" fontId="14" fillId="14" borderId="1" xfId="0" applyFont="1" applyFill="1" applyBorder="1"/>
    <xf numFmtId="0" fontId="13" fillId="14" borderId="1" xfId="0" applyFont="1" applyFill="1" applyBorder="1" applyAlignment="1">
      <alignment horizontal="center" vertical="center"/>
    </xf>
    <xf numFmtId="0" fontId="0" fillId="14" borderId="1" xfId="0" applyFill="1" applyBorder="1"/>
    <xf numFmtId="0" fontId="0" fillId="15" borderId="1" xfId="0" applyFill="1" applyBorder="1"/>
    <xf numFmtId="0" fontId="14" fillId="16" borderId="1" xfId="0" applyFont="1" applyFill="1" applyBorder="1"/>
    <xf numFmtId="0" fontId="13" fillId="16" borderId="1" xfId="0" applyFont="1" applyFill="1" applyBorder="1" applyAlignment="1">
      <alignment horizontal="center" vertical="center"/>
    </xf>
    <xf numFmtId="0" fontId="0" fillId="16" borderId="1" xfId="0" applyFill="1" applyBorder="1"/>
    <xf numFmtId="0" fontId="14" fillId="17" borderId="1" xfId="0" applyFont="1" applyFill="1" applyBorder="1"/>
    <xf numFmtId="0" fontId="13" fillId="17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0" fillId="18" borderId="1" xfId="0" applyFill="1" applyBorder="1"/>
    <xf numFmtId="0" fontId="14" fillId="19" borderId="1" xfId="0" applyFont="1" applyFill="1" applyBorder="1"/>
    <xf numFmtId="0" fontId="0" fillId="19" borderId="1" xfId="0" applyFill="1" applyBorder="1"/>
    <xf numFmtId="0" fontId="14" fillId="20" borderId="1" xfId="0" applyFont="1" applyFill="1" applyBorder="1"/>
    <xf numFmtId="0" fontId="13" fillId="20" borderId="1" xfId="0" applyFont="1" applyFill="1" applyBorder="1" applyAlignment="1">
      <alignment horizontal="center" vertical="center"/>
    </xf>
    <xf numFmtId="0" fontId="1" fillId="21" borderId="1" xfId="1" applyFill="1" applyBorder="1"/>
    <xf numFmtId="0" fontId="1" fillId="21" borderId="1" xfId="2" applyFill="1" applyBorder="1"/>
    <xf numFmtId="0" fontId="0" fillId="21" borderId="1" xfId="0" applyFill="1" applyBorder="1"/>
    <xf numFmtId="0" fontId="2" fillId="21" borderId="1" xfId="3" applyFill="1" applyBorder="1"/>
    <xf numFmtId="0" fontId="14" fillId="7" borderId="3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7" borderId="3" xfId="0" applyNumberFormat="1" applyFont="1" applyFill="1" applyBorder="1" applyAlignment="1">
      <alignment horizontal="left"/>
    </xf>
    <xf numFmtId="49" fontId="14" fillId="7" borderId="1" xfId="0" applyNumberFormat="1" applyFont="1" applyFill="1" applyBorder="1" applyAlignment="1">
      <alignment horizontal="left"/>
    </xf>
    <xf numFmtId="49" fontId="14" fillId="9" borderId="1" xfId="0" applyNumberFormat="1" applyFont="1" applyFill="1" applyBorder="1" applyAlignment="1">
      <alignment horizontal="left"/>
    </xf>
    <xf numFmtId="49" fontId="30" fillId="9" borderId="1" xfId="0" applyNumberFormat="1" applyFont="1" applyFill="1" applyBorder="1" applyAlignment="1">
      <alignment horizontal="left"/>
    </xf>
    <xf numFmtId="49" fontId="14" fillId="10" borderId="1" xfId="0" applyNumberFormat="1" applyFont="1" applyFill="1" applyBorder="1" applyAlignment="1">
      <alignment horizontal="left"/>
    </xf>
    <xf numFmtId="49" fontId="14" fillId="11" borderId="1" xfId="0" applyNumberFormat="1" applyFont="1" applyFill="1" applyBorder="1" applyAlignment="1">
      <alignment horizontal="left"/>
    </xf>
    <xf numFmtId="49" fontId="28" fillId="11" borderId="1" xfId="0" applyNumberFormat="1" applyFont="1" applyFill="1" applyBorder="1" applyAlignment="1">
      <alignment horizontal="left"/>
    </xf>
    <xf numFmtId="49" fontId="26" fillId="11" borderId="1" xfId="0" applyNumberFormat="1" applyFont="1" applyFill="1" applyBorder="1" applyAlignment="1">
      <alignment horizontal="left"/>
    </xf>
    <xf numFmtId="49" fontId="29" fillId="11" borderId="1" xfId="0" applyNumberFormat="1" applyFont="1" applyFill="1" applyBorder="1" applyAlignment="1">
      <alignment horizontal="left"/>
    </xf>
    <xf numFmtId="49" fontId="14" fillId="8" borderId="1" xfId="0" applyNumberFormat="1" applyFont="1" applyFill="1" applyBorder="1" applyAlignment="1">
      <alignment horizontal="left"/>
    </xf>
    <xf numFmtId="49" fontId="14" fillId="12" borderId="1" xfId="0" applyNumberFormat="1" applyFont="1" applyFill="1" applyBorder="1" applyAlignment="1">
      <alignment horizontal="left"/>
    </xf>
    <xf numFmtId="49" fontId="14" fillId="13" borderId="1" xfId="0" applyNumberFormat="1" applyFont="1" applyFill="1" applyBorder="1" applyAlignment="1">
      <alignment horizontal="left"/>
    </xf>
    <xf numFmtId="49" fontId="14" fillId="14" borderId="1" xfId="0" applyNumberFormat="1" applyFont="1" applyFill="1" applyBorder="1" applyAlignment="1">
      <alignment horizontal="left"/>
    </xf>
    <xf numFmtId="49" fontId="28" fillId="16" borderId="1" xfId="0" applyNumberFormat="1" applyFont="1" applyFill="1" applyBorder="1" applyAlignment="1">
      <alignment horizontal="left"/>
    </xf>
    <xf numFmtId="49" fontId="14" fillId="17" borderId="1" xfId="0" applyNumberFormat="1" applyFont="1" applyFill="1" applyBorder="1" applyAlignment="1">
      <alignment horizontal="left"/>
    </xf>
    <xf numFmtId="49" fontId="14" fillId="19" borderId="1" xfId="0" applyNumberFormat="1" applyFont="1" applyFill="1" applyBorder="1" applyAlignment="1">
      <alignment horizontal="left"/>
    </xf>
    <xf numFmtId="49" fontId="14" fillId="20" borderId="1" xfId="0" applyNumberFormat="1" applyFont="1" applyFill="1" applyBorder="1" applyAlignment="1">
      <alignment horizontal="left"/>
    </xf>
    <xf numFmtId="0" fontId="28" fillId="4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49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left"/>
    </xf>
    <xf numFmtId="0" fontId="13" fillId="22" borderId="1" xfId="0" applyFont="1" applyFill="1" applyBorder="1" applyAlignment="1">
      <alignment horizontal="center" vertical="center"/>
    </xf>
    <xf numFmtId="0" fontId="14" fillId="23" borderId="1" xfId="0" applyFont="1" applyFill="1" applyBorder="1"/>
    <xf numFmtId="49" fontId="14" fillId="23" borderId="1" xfId="0" applyNumberFormat="1" applyFont="1" applyFill="1" applyBorder="1" applyAlignment="1">
      <alignment horizontal="left"/>
    </xf>
    <xf numFmtId="0" fontId="14" fillId="23" borderId="1" xfId="0" applyFont="1" applyFill="1" applyBorder="1" applyAlignment="1">
      <alignment horizontal="center" vertical="center"/>
    </xf>
    <xf numFmtId="0" fontId="13" fillId="23" borderId="1" xfId="0" applyFont="1" applyFill="1" applyBorder="1" applyAlignment="1">
      <alignment horizontal="center" vertical="center"/>
    </xf>
    <xf numFmtId="0" fontId="0" fillId="23" borderId="1" xfId="0" applyFill="1" applyBorder="1"/>
    <xf numFmtId="49" fontId="30" fillId="14" borderId="1" xfId="0" applyNumberFormat="1" applyFont="1" applyFill="1" applyBorder="1" applyAlignment="1">
      <alignment horizontal="left"/>
    </xf>
    <xf numFmtId="0" fontId="14" fillId="23" borderId="1" xfId="2" applyFont="1" applyFill="1" applyBorder="1"/>
    <xf numFmtId="49" fontId="14" fillId="23" borderId="1" xfId="2" applyNumberFormat="1" applyFont="1" applyFill="1" applyBorder="1" applyAlignment="1">
      <alignment horizontal="left"/>
    </xf>
    <xf numFmtId="0" fontId="14" fillId="23" borderId="1" xfId="2" applyFont="1" applyFill="1" applyBorder="1" applyAlignment="1">
      <alignment horizontal="center" vertical="center"/>
    </xf>
    <xf numFmtId="0" fontId="3" fillId="23" borderId="1" xfId="2" applyFont="1" applyFill="1" applyBorder="1" applyAlignment="1">
      <alignment horizontal="center" vertical="center"/>
    </xf>
    <xf numFmtId="49" fontId="11" fillId="23" borderId="1" xfId="0" applyNumberFormat="1" applyFont="1" applyFill="1" applyBorder="1" applyAlignment="1">
      <alignment horizontal="left"/>
    </xf>
    <xf numFmtId="0" fontId="28" fillId="23" borderId="1" xfId="0" applyFont="1" applyFill="1" applyBorder="1" applyAlignment="1">
      <alignment horizontal="center" vertical="center"/>
    </xf>
    <xf numFmtId="49" fontId="28" fillId="23" borderId="1" xfId="0" applyNumberFormat="1" applyFont="1" applyFill="1" applyBorder="1" applyAlignment="1">
      <alignment horizontal="left"/>
    </xf>
    <xf numFmtId="0" fontId="14" fillId="24" borderId="1" xfId="0" applyFont="1" applyFill="1" applyBorder="1"/>
    <xf numFmtId="49" fontId="14" fillId="24" borderId="1" xfId="0" applyNumberFormat="1" applyFont="1" applyFill="1" applyBorder="1" applyAlignment="1">
      <alignment horizontal="left"/>
    </xf>
    <xf numFmtId="0" fontId="13" fillId="24" borderId="1" xfId="0" applyFont="1" applyFill="1" applyBorder="1" applyAlignment="1">
      <alignment horizontal="center" vertical="center"/>
    </xf>
    <xf numFmtId="0" fontId="0" fillId="24" borderId="1" xfId="0" applyFill="1" applyBorder="1"/>
    <xf numFmtId="0" fontId="14" fillId="24" borderId="1" xfId="0" applyFont="1" applyFill="1" applyBorder="1" applyAlignment="1">
      <alignment horizontal="center" vertical="center"/>
    </xf>
    <xf numFmtId="0" fontId="14" fillId="25" borderId="1" xfId="0" applyFont="1" applyFill="1" applyBorder="1"/>
    <xf numFmtId="49" fontId="14" fillId="25" borderId="1" xfId="0" applyNumberFormat="1" applyFont="1" applyFill="1" applyBorder="1" applyAlignment="1">
      <alignment horizontal="left"/>
    </xf>
    <xf numFmtId="0" fontId="13" fillId="25" borderId="1" xfId="0" applyFont="1" applyFill="1" applyBorder="1" applyAlignment="1">
      <alignment horizontal="center" vertical="center"/>
    </xf>
    <xf numFmtId="0" fontId="0" fillId="25" borderId="1" xfId="0" applyFill="1" applyBorder="1"/>
    <xf numFmtId="49" fontId="14" fillId="13" borderId="1" xfId="0" applyNumberFormat="1" applyFont="1" applyFill="1" applyBorder="1" applyAlignment="1">
      <alignment horizontal="center" vertical="center"/>
    </xf>
    <xf numFmtId="0" fontId="0" fillId="26" borderId="1" xfId="0" applyFill="1" applyBorder="1"/>
    <xf numFmtId="0" fontId="14" fillId="26" borderId="1" xfId="0" applyFont="1" applyFill="1" applyBorder="1"/>
    <xf numFmtId="49" fontId="14" fillId="26" borderId="1" xfId="0" applyNumberFormat="1" applyFont="1" applyFill="1" applyBorder="1" applyAlignment="1">
      <alignment horizontal="left"/>
    </xf>
    <xf numFmtId="0" fontId="14" fillId="26" borderId="1" xfId="0" applyFont="1" applyFill="1" applyBorder="1" applyAlignment="1">
      <alignment horizontal="center" vertical="center"/>
    </xf>
    <xf numFmtId="0" fontId="13" fillId="26" borderId="1" xfId="0" applyFont="1" applyFill="1" applyBorder="1" applyAlignment="1">
      <alignment horizontal="center" vertical="center"/>
    </xf>
    <xf numFmtId="0" fontId="14" fillId="16" borderId="2" xfId="0" applyFont="1" applyFill="1" applyBorder="1" applyAlignment="1">
      <alignment horizontal="center" vertical="center"/>
    </xf>
    <xf numFmtId="49" fontId="16" fillId="16" borderId="2" xfId="1" applyNumberFormat="1" applyFont="1" applyFill="1" applyBorder="1" applyAlignment="1">
      <alignment horizontal="left" vertical="center"/>
    </xf>
    <xf numFmtId="49" fontId="6" fillId="16" borderId="2" xfId="1" applyNumberFormat="1" applyFont="1" applyFill="1" applyBorder="1" applyAlignment="1">
      <alignment horizontal="center" vertical="center"/>
    </xf>
    <xf numFmtId="0" fontId="12" fillId="16" borderId="2" xfId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1" fillId="28" borderId="1" xfId="0" applyFont="1" applyFill="1" applyBorder="1"/>
    <xf numFmtId="49" fontId="11" fillId="28" borderId="1" xfId="0" applyNumberFormat="1" applyFont="1" applyFill="1" applyBorder="1" applyAlignment="1">
      <alignment horizontal="left"/>
    </xf>
    <xf numFmtId="0" fontId="28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horizontal="center" vertical="center"/>
    </xf>
    <xf numFmtId="0" fontId="0" fillId="28" borderId="1" xfId="0" applyFill="1" applyBorder="1"/>
    <xf numFmtId="0" fontId="11" fillId="28" borderId="1" xfId="3" applyFont="1" applyFill="1" applyBorder="1"/>
    <xf numFmtId="49" fontId="11" fillId="28" borderId="1" xfId="3" applyNumberFormat="1" applyFont="1" applyFill="1" applyBorder="1" applyAlignment="1">
      <alignment horizontal="left"/>
    </xf>
    <xf numFmtId="0" fontId="14" fillId="28" borderId="1" xfId="3" applyFont="1" applyFill="1" applyBorder="1" applyAlignment="1">
      <alignment horizontal="center" vertical="center"/>
    </xf>
    <xf numFmtId="0" fontId="13" fillId="28" borderId="1" xfId="3" applyFont="1" applyFill="1" applyBorder="1" applyAlignment="1">
      <alignment horizontal="center" vertical="center"/>
    </xf>
    <xf numFmtId="0" fontId="14" fillId="28" borderId="1" xfId="0" applyFont="1" applyFill="1" applyBorder="1"/>
    <xf numFmtId="49" fontId="14" fillId="28" borderId="1" xfId="0" applyNumberFormat="1" applyFont="1" applyFill="1" applyBorder="1" applyAlignment="1">
      <alignment horizontal="left"/>
    </xf>
    <xf numFmtId="0" fontId="14" fillId="28" borderId="1" xfId="0" applyFont="1" applyFill="1" applyBorder="1" applyAlignment="1">
      <alignment horizontal="center" vertical="center"/>
    </xf>
    <xf numFmtId="0" fontId="13" fillId="28" borderId="1" xfId="0" applyFont="1" applyFill="1" applyBorder="1" applyAlignment="1">
      <alignment horizontal="center" vertical="center"/>
    </xf>
    <xf numFmtId="11" fontId="14" fillId="28" borderId="1" xfId="0" applyNumberFormat="1" applyFont="1" applyFill="1" applyBorder="1" applyAlignment="1">
      <alignment horizontal="center" vertical="center"/>
    </xf>
    <xf numFmtId="0" fontId="14" fillId="28" borderId="1" xfId="0" applyFont="1" applyFill="1" applyBorder="1" applyAlignment="1">
      <alignment vertical="center"/>
    </xf>
    <xf numFmtId="49" fontId="26" fillId="28" borderId="1" xfId="0" applyNumberFormat="1" applyFont="1" applyFill="1" applyBorder="1" applyAlignment="1">
      <alignment horizontal="left" vertical="center"/>
    </xf>
    <xf numFmtId="49" fontId="28" fillId="28" borderId="1" xfId="0" applyNumberFormat="1" applyFont="1" applyFill="1" applyBorder="1" applyAlignment="1">
      <alignment horizontal="left"/>
    </xf>
    <xf numFmtId="49" fontId="29" fillId="28" borderId="1" xfId="0" applyNumberFormat="1" applyFont="1" applyFill="1" applyBorder="1" applyAlignment="1">
      <alignment horizontal="left"/>
    </xf>
    <xf numFmtId="49" fontId="13" fillId="28" borderId="1" xfId="0" applyNumberFormat="1" applyFont="1" applyFill="1" applyBorder="1" applyAlignment="1">
      <alignment horizontal="left"/>
    </xf>
    <xf numFmtId="49" fontId="26" fillId="28" borderId="1" xfId="0" applyNumberFormat="1" applyFont="1" applyFill="1" applyBorder="1" applyAlignment="1">
      <alignment horizontal="left"/>
    </xf>
    <xf numFmtId="49" fontId="31" fillId="28" borderId="1" xfId="0" applyNumberFormat="1" applyFont="1" applyFill="1" applyBorder="1" applyAlignment="1">
      <alignment horizontal="left"/>
    </xf>
    <xf numFmtId="49" fontId="30" fillId="28" borderId="1" xfId="0" applyNumberFormat="1" applyFont="1" applyFill="1" applyBorder="1" applyAlignment="1">
      <alignment horizontal="left"/>
    </xf>
    <xf numFmtId="0" fontId="14" fillId="29" borderId="1" xfId="0" applyFont="1" applyFill="1" applyBorder="1"/>
    <xf numFmtId="49" fontId="14" fillId="29" borderId="1" xfId="0" applyNumberFormat="1" applyFont="1" applyFill="1" applyBorder="1" applyAlignment="1">
      <alignment horizontal="left"/>
    </xf>
    <xf numFmtId="49" fontId="14" fillId="29" borderId="1" xfId="0" applyNumberFormat="1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0" fillId="29" borderId="1" xfId="0" applyFill="1" applyBorder="1"/>
    <xf numFmtId="49" fontId="10" fillId="4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7" fillId="29" borderId="1" xfId="0" applyNumberFormat="1" applyFont="1" applyFill="1" applyBorder="1" applyAlignment="1">
      <alignment horizontal="center" vertical="center"/>
    </xf>
    <xf numFmtId="49" fontId="10" fillId="29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1" fontId="6" fillId="16" borderId="2" xfId="1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1" fontId="14" fillId="7" borderId="1" xfId="0" applyNumberFormat="1" applyFont="1" applyFill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10" borderId="1" xfId="0" applyNumberFormat="1" applyFont="1" applyFill="1" applyBorder="1" applyAlignment="1">
      <alignment horizontal="center" vertical="center"/>
    </xf>
    <xf numFmtId="1" fontId="14" fillId="23" borderId="1" xfId="2" applyNumberFormat="1" applyFont="1" applyFill="1" applyBorder="1" applyAlignment="1">
      <alignment horizontal="center" vertical="center"/>
    </xf>
    <xf numFmtId="1" fontId="14" fillId="23" borderId="1" xfId="0" applyNumberFormat="1" applyFont="1" applyFill="1" applyBorder="1" applyAlignment="1">
      <alignment horizontal="center" vertical="center"/>
    </xf>
    <xf numFmtId="1" fontId="28" fillId="23" borderId="1" xfId="0" applyNumberFormat="1" applyFont="1" applyFill="1" applyBorder="1" applyAlignment="1">
      <alignment horizontal="center" vertical="center"/>
    </xf>
    <xf numFmtId="1" fontId="14" fillId="11" borderId="1" xfId="0" applyNumberFormat="1" applyFont="1" applyFill="1" applyBorder="1" applyAlignment="1">
      <alignment horizontal="center" vertical="center"/>
    </xf>
    <xf numFmtId="1" fontId="28" fillId="4" borderId="1" xfId="0" applyNumberFormat="1" applyFont="1" applyFill="1" applyBorder="1" applyAlignment="1">
      <alignment horizontal="center" vertical="center"/>
    </xf>
    <xf numFmtId="1" fontId="17" fillId="11" borderId="1" xfId="0" applyNumberFormat="1" applyFont="1" applyFill="1" applyBorder="1" applyAlignment="1">
      <alignment horizontal="center" vertical="center"/>
    </xf>
    <xf numFmtId="1" fontId="28" fillId="28" borderId="1" xfId="0" applyNumberFormat="1" applyFont="1" applyFill="1" applyBorder="1" applyAlignment="1">
      <alignment horizontal="center" vertical="center"/>
    </xf>
    <xf numFmtId="1" fontId="14" fillId="28" borderId="1" xfId="3" applyNumberFormat="1" applyFont="1" applyFill="1" applyBorder="1" applyAlignment="1">
      <alignment horizontal="center" vertical="center"/>
    </xf>
    <xf numFmtId="1" fontId="14" fillId="28" borderId="1" xfId="0" applyNumberFormat="1" applyFont="1" applyFill="1" applyBorder="1" applyAlignment="1">
      <alignment horizontal="center" vertical="center"/>
    </xf>
    <xf numFmtId="1" fontId="29" fillId="4" borderId="1" xfId="0" applyNumberFormat="1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1" fontId="14" fillId="12" borderId="1" xfId="0" applyNumberFormat="1" applyFont="1" applyFill="1" applyBorder="1" applyAlignment="1">
      <alignment horizontal="center" vertical="center"/>
    </xf>
    <xf numFmtId="1" fontId="14" fillId="24" borderId="1" xfId="0" applyNumberFormat="1" applyFont="1" applyFill="1" applyBorder="1" applyAlignment="1">
      <alignment horizontal="center" vertical="center"/>
    </xf>
    <xf numFmtId="1" fontId="14" fillId="14" borderId="1" xfId="0" applyNumberFormat="1" applyFont="1" applyFill="1" applyBorder="1" applyAlignment="1">
      <alignment horizontal="center" vertical="center"/>
    </xf>
    <xf numFmtId="1" fontId="14" fillId="26" borderId="1" xfId="0" applyNumberFormat="1" applyFont="1" applyFill="1" applyBorder="1" applyAlignment="1">
      <alignment horizontal="center" vertical="center"/>
    </xf>
    <xf numFmtId="1" fontId="14" fillId="13" borderId="1" xfId="0" applyNumberFormat="1" applyFont="1" applyFill="1" applyBorder="1" applyAlignment="1">
      <alignment horizontal="center" vertical="center"/>
    </xf>
    <xf numFmtId="1" fontId="14" fillId="16" borderId="1" xfId="0" applyNumberFormat="1" applyFont="1" applyFill="1" applyBorder="1" applyAlignment="1">
      <alignment horizontal="center" vertical="center"/>
    </xf>
    <xf numFmtId="1" fontId="14" fillId="17" borderId="1" xfId="0" applyNumberFormat="1" applyFont="1" applyFill="1" applyBorder="1" applyAlignment="1">
      <alignment horizontal="center" vertical="center"/>
    </xf>
    <xf numFmtId="1" fontId="14" fillId="19" borderId="1" xfId="0" applyNumberFormat="1" applyFont="1" applyFill="1" applyBorder="1" applyAlignment="1">
      <alignment horizontal="center" vertical="center"/>
    </xf>
    <xf numFmtId="1" fontId="14" fillId="20" borderId="1" xfId="0" applyNumberFormat="1" applyFont="1" applyFill="1" applyBorder="1" applyAlignment="1">
      <alignment horizontal="center" vertical="center"/>
    </xf>
    <xf numFmtId="1" fontId="14" fillId="29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4" fillId="25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7" fillId="29" borderId="1" xfId="0" applyNumberFormat="1" applyFont="1" applyFill="1" applyBorder="1" applyAlignment="1">
      <alignment horizontal="center" vertical="center"/>
    </xf>
    <xf numFmtId="1" fontId="10" fillId="29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1" fontId="34" fillId="16" borderId="2" xfId="1" applyNumberFormat="1" applyFont="1" applyFill="1" applyBorder="1" applyAlignment="1">
      <alignment horizontal="center" vertical="center" wrapText="1"/>
    </xf>
    <xf numFmtId="1" fontId="28" fillId="7" borderId="3" xfId="0" applyNumberFormat="1" applyFont="1" applyFill="1" applyBorder="1" applyAlignment="1">
      <alignment horizontal="center" vertical="center"/>
    </xf>
    <xf numFmtId="1" fontId="28" fillId="7" borderId="1" xfId="0" applyNumberFormat="1" applyFont="1" applyFill="1" applyBorder="1" applyAlignment="1">
      <alignment horizontal="center" vertical="center"/>
    </xf>
    <xf numFmtId="1" fontId="28" fillId="9" borderId="1" xfId="0" applyNumberFormat="1" applyFont="1" applyFill="1" applyBorder="1" applyAlignment="1">
      <alignment horizontal="center" vertical="center"/>
    </xf>
    <xf numFmtId="1" fontId="28" fillId="10" borderId="1" xfId="0" applyNumberFormat="1" applyFont="1" applyFill="1" applyBorder="1" applyAlignment="1">
      <alignment horizontal="center" vertical="center"/>
    </xf>
    <xf numFmtId="1" fontId="28" fillId="23" borderId="1" xfId="2" applyNumberFormat="1" applyFont="1" applyFill="1" applyBorder="1" applyAlignment="1">
      <alignment horizontal="center" vertical="center"/>
    </xf>
    <xf numFmtId="1" fontId="28" fillId="11" borderId="1" xfId="0" applyNumberFormat="1" applyFont="1" applyFill="1" applyBorder="1" applyAlignment="1">
      <alignment horizontal="center" vertical="center"/>
    </xf>
    <xf numFmtId="1" fontId="28" fillId="28" borderId="1" xfId="3" applyNumberFormat="1" applyFont="1" applyFill="1" applyBorder="1" applyAlignment="1">
      <alignment horizontal="center" vertical="center"/>
    </xf>
    <xf numFmtId="1" fontId="28" fillId="8" borderId="1" xfId="0" applyNumberFormat="1" applyFont="1" applyFill="1" applyBorder="1" applyAlignment="1">
      <alignment horizontal="center" vertical="center"/>
    </xf>
    <xf numFmtId="1" fontId="28" fillId="12" borderId="1" xfId="0" applyNumberFormat="1" applyFont="1" applyFill="1" applyBorder="1" applyAlignment="1">
      <alignment horizontal="center" vertical="center"/>
    </xf>
    <xf numFmtId="1" fontId="28" fillId="24" borderId="1" xfId="0" applyNumberFormat="1" applyFont="1" applyFill="1" applyBorder="1" applyAlignment="1">
      <alignment horizontal="center" vertical="center"/>
    </xf>
    <xf numFmtId="1" fontId="28" fillId="14" borderId="1" xfId="0" applyNumberFormat="1" applyFont="1" applyFill="1" applyBorder="1" applyAlignment="1">
      <alignment horizontal="center" vertical="center"/>
    </xf>
    <xf numFmtId="1" fontId="28" fillId="26" borderId="1" xfId="0" applyNumberFormat="1" applyFont="1" applyFill="1" applyBorder="1" applyAlignment="1">
      <alignment horizontal="center" vertical="center"/>
    </xf>
    <xf numFmtId="1" fontId="28" fillId="13" borderId="1" xfId="0" applyNumberFormat="1" applyFont="1" applyFill="1" applyBorder="1" applyAlignment="1">
      <alignment horizontal="center" vertical="center"/>
    </xf>
    <xf numFmtId="1" fontId="28" fillId="16" borderId="1" xfId="0" applyNumberFormat="1" applyFont="1" applyFill="1" applyBorder="1" applyAlignment="1">
      <alignment horizontal="center" vertical="center"/>
    </xf>
    <xf numFmtId="1" fontId="28" fillId="17" borderId="1" xfId="0" applyNumberFormat="1" applyFont="1" applyFill="1" applyBorder="1" applyAlignment="1">
      <alignment horizontal="center" vertical="center"/>
    </xf>
    <xf numFmtId="1" fontId="28" fillId="19" borderId="1" xfId="0" applyNumberFormat="1" applyFont="1" applyFill="1" applyBorder="1" applyAlignment="1">
      <alignment horizontal="center" vertical="center"/>
    </xf>
    <xf numFmtId="1" fontId="28" fillId="20" borderId="1" xfId="0" applyNumberFormat="1" applyFont="1" applyFill="1" applyBorder="1" applyAlignment="1">
      <alignment horizontal="center" vertical="center"/>
    </xf>
    <xf numFmtId="1" fontId="28" fillId="29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8" fillId="25" borderId="1" xfId="0" applyNumberFormat="1" applyFont="1" applyFill="1" applyBorder="1" applyAlignment="1">
      <alignment horizontal="center" vertical="center"/>
    </xf>
    <xf numFmtId="1" fontId="29" fillId="16" borderId="2" xfId="1" applyNumberFormat="1" applyFont="1" applyFill="1" applyBorder="1" applyAlignment="1">
      <alignment horizontal="center" vertical="center" wrapText="1"/>
    </xf>
    <xf numFmtId="1" fontId="14" fillId="29" borderId="4" xfId="0" applyNumberFormat="1" applyFont="1" applyFill="1" applyBorder="1" applyAlignment="1">
      <alignment horizontal="center" vertical="center"/>
    </xf>
    <xf numFmtId="1" fontId="14" fillId="16" borderId="2" xfId="1" applyNumberFormat="1" applyFont="1" applyFill="1" applyBorder="1" applyAlignment="1">
      <alignment horizontal="center" vertical="center"/>
    </xf>
    <xf numFmtId="1" fontId="32" fillId="21" borderId="1" xfId="0" applyNumberFormat="1" applyFont="1" applyFill="1" applyBorder="1" applyAlignment="1">
      <alignment horizontal="center" vertical="center"/>
    </xf>
    <xf numFmtId="1" fontId="32" fillId="21" borderId="1" xfId="3" applyNumberFormat="1" applyFont="1" applyFill="1" applyBorder="1" applyAlignment="1">
      <alignment horizontal="center" vertical="center"/>
    </xf>
    <xf numFmtId="1" fontId="32" fillId="4" borderId="1" xfId="0" applyNumberFormat="1" applyFont="1" applyFill="1" applyBorder="1" applyAlignment="1">
      <alignment horizontal="center" vertical="center"/>
    </xf>
    <xf numFmtId="1" fontId="32" fillId="28" borderId="1" xfId="0" applyNumberFormat="1" applyFont="1" applyFill="1" applyBorder="1" applyAlignment="1">
      <alignment horizontal="center" vertical="center"/>
    </xf>
    <xf numFmtId="1" fontId="32" fillId="29" borderId="1" xfId="0" applyNumberFormat="1" applyFont="1" applyFill="1" applyBorder="1" applyAlignment="1">
      <alignment horizontal="center" vertical="center"/>
    </xf>
    <xf numFmtId="1" fontId="32" fillId="29" borderId="6" xfId="0" applyNumberFormat="1" applyFont="1" applyFill="1" applyBorder="1" applyAlignment="1">
      <alignment horizontal="center" vertical="center"/>
    </xf>
    <xf numFmtId="1" fontId="32" fillId="29" borderId="2" xfId="4" applyNumberFormat="1" applyFont="1" applyFill="1" applyBorder="1" applyAlignment="1">
      <alignment horizontal="center" vertical="center"/>
    </xf>
    <xf numFmtId="1" fontId="33" fillId="14" borderId="3" xfId="4" applyNumberFormat="1" applyFont="1" applyFill="1" applyBorder="1" applyAlignment="1">
      <alignment horizontal="center" vertical="center"/>
    </xf>
    <xf numFmtId="0" fontId="17" fillId="21" borderId="1" xfId="0" applyFont="1" applyFill="1" applyBorder="1"/>
    <xf numFmtId="1" fontId="33" fillId="21" borderId="3" xfId="4" applyNumberFormat="1" applyFont="1" applyFill="1" applyBorder="1" applyAlignment="1">
      <alignment horizontal="center" vertical="center"/>
    </xf>
    <xf numFmtId="0" fontId="11" fillId="21" borderId="1" xfId="0" applyFont="1" applyFill="1" applyBorder="1"/>
    <xf numFmtId="0" fontId="14" fillId="2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28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1" fontId="33" fillId="4" borderId="1" xfId="0" applyNumberFormat="1" applyFont="1" applyFill="1" applyBorder="1" applyAlignment="1">
      <alignment horizontal="center" vertical="center"/>
    </xf>
    <xf numFmtId="1" fontId="35" fillId="27" borderId="1" xfId="5" applyNumberFormat="1" applyFont="1" applyBorder="1" applyAlignment="1">
      <alignment horizontal="center" vertical="center"/>
    </xf>
    <xf numFmtId="1" fontId="36" fillId="21" borderId="1" xfId="2" applyNumberFormat="1" applyFont="1" applyFill="1" applyBorder="1" applyAlignment="1">
      <alignment horizontal="center" vertical="center"/>
    </xf>
    <xf numFmtId="1" fontId="32" fillId="23" borderId="1" xfId="0" applyNumberFormat="1" applyFont="1" applyFill="1" applyBorder="1" applyAlignment="1">
      <alignment horizontal="center" vertical="center"/>
    </xf>
    <xf numFmtId="1" fontId="32" fillId="24" borderId="1" xfId="0" applyNumberFormat="1" applyFont="1" applyFill="1" applyBorder="1" applyAlignment="1">
      <alignment horizontal="center" vertical="center"/>
    </xf>
    <xf numFmtId="1" fontId="32" fillId="26" borderId="1" xfId="0" applyNumberFormat="1" applyFont="1" applyFill="1" applyBorder="1" applyAlignment="1">
      <alignment horizontal="center" vertical="center"/>
    </xf>
    <xf numFmtId="1" fontId="32" fillId="14" borderId="1" xfId="0" applyNumberFormat="1" applyFont="1" applyFill="1" applyBorder="1" applyAlignment="1">
      <alignment horizontal="center" vertical="center"/>
    </xf>
    <xf numFmtId="1" fontId="32" fillId="11" borderId="1" xfId="0" applyNumberFormat="1" applyFont="1" applyFill="1" applyBorder="1" applyAlignment="1">
      <alignment horizontal="center" vertical="center"/>
    </xf>
    <xf numFmtId="1" fontId="32" fillId="13" borderId="1" xfId="0" applyNumberFormat="1" applyFont="1" applyFill="1" applyBorder="1" applyAlignment="1">
      <alignment horizontal="center" vertical="center"/>
    </xf>
    <xf numFmtId="1" fontId="32" fillId="9" borderId="1" xfId="0" applyNumberFormat="1" applyFont="1" applyFill="1" applyBorder="1" applyAlignment="1">
      <alignment horizontal="center" vertical="center"/>
    </xf>
    <xf numFmtId="1" fontId="32" fillId="25" borderId="1" xfId="0" applyNumberFormat="1" applyFont="1" applyFill="1" applyBorder="1" applyAlignment="1">
      <alignment horizontal="center" vertical="center"/>
    </xf>
    <xf numFmtId="1" fontId="32" fillId="29" borderId="5" xfId="0" applyNumberFormat="1" applyFont="1" applyFill="1" applyBorder="1" applyAlignment="1">
      <alignment horizontal="center" vertical="center"/>
    </xf>
    <xf numFmtId="1" fontId="33" fillId="21" borderId="1" xfId="0" applyNumberFormat="1" applyFont="1" applyFill="1" applyBorder="1" applyAlignment="1">
      <alignment horizontal="center" vertical="center"/>
    </xf>
    <xf numFmtId="1" fontId="32" fillId="7" borderId="1" xfId="0" applyNumberFormat="1" applyFont="1" applyFill="1" applyBorder="1" applyAlignment="1">
      <alignment horizontal="center" vertical="center"/>
    </xf>
    <xf numFmtId="165" fontId="14" fillId="29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5" fillId="3" borderId="3" xfId="2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37" fillId="16" borderId="2" xfId="1" applyNumberFormat="1" applyFont="1" applyFill="1" applyBorder="1" applyAlignment="1">
      <alignment horizontal="left" vertical="center"/>
    </xf>
    <xf numFmtId="49" fontId="7" fillId="16" borderId="2" xfId="1" applyNumberFormat="1" applyFont="1" applyFill="1" applyBorder="1" applyAlignment="1">
      <alignment horizontal="center" vertical="center"/>
    </xf>
    <xf numFmtId="0" fontId="38" fillId="16" borderId="2" xfId="1" applyFont="1" applyFill="1" applyBorder="1" applyAlignment="1">
      <alignment horizontal="center" vertical="center"/>
    </xf>
    <xf numFmtId="1" fontId="39" fillId="16" borderId="2" xfId="1" applyNumberFormat="1" applyFont="1" applyFill="1" applyBorder="1" applyAlignment="1">
      <alignment horizontal="center" vertical="center" wrapText="1"/>
    </xf>
    <xf numFmtId="1" fontId="31" fillId="16" borderId="2" xfId="1" applyNumberFormat="1" applyFont="1" applyFill="1" applyBorder="1" applyAlignment="1">
      <alignment horizontal="center" vertical="center" wrapText="1"/>
    </xf>
    <xf numFmtId="1" fontId="31" fillId="16" borderId="2" xfId="1" applyNumberFormat="1" applyFont="1" applyFill="1" applyBorder="1" applyAlignment="1">
      <alignment horizontal="center" vertical="center"/>
    </xf>
    <xf numFmtId="1" fontId="7" fillId="27" borderId="1" xfId="5" applyNumberFormat="1" applyFont="1" applyBorder="1" applyAlignment="1">
      <alignment horizontal="center" vertical="center"/>
    </xf>
  </cellXfs>
  <cellStyles count="6">
    <cellStyle name="40% - Accent1" xfId="3" builtinId="31"/>
    <cellStyle name="Accent1" xfId="1" builtinId="29"/>
    <cellStyle name="Accent2" xfId="2" builtinId="33"/>
    <cellStyle name="Accent4" xfId="5" builtinId="41"/>
    <cellStyle name="Comma" xfId="4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12700</xdr:colOff>
      <xdr:row>2</xdr:row>
      <xdr:rowOff>12700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xmlns="" id="{DB937DF3-9862-2273-26F8-892154942FFD}"/>
            </a:ext>
          </a:extLst>
        </xdr:cNvPr>
        <xdr:cNvSpPr>
          <a:spLocks noChangeAspect="1" noChangeArrowheads="1"/>
        </xdr:cNvSpPr>
      </xdr:nvSpPr>
      <xdr:spPr bwMode="auto">
        <a:xfrm>
          <a:off x="14770100" y="622300"/>
          <a:ext cx="38989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3810000</xdr:colOff>
          <xdr:row>5</xdr:row>
          <xdr:rowOff>409575</xdr:rowOff>
        </xdr:from>
        <xdr:to>
          <xdr:col>6</xdr:col>
          <xdr:colOff>561975</xdr:colOff>
          <xdr:row>7</xdr:row>
          <xdr:rowOff>419100</xdr:rowOff>
        </xdr:to>
        <xdr:pic>
          <xdr:nvPicPr>
            <xdr:cNvPr id="2132" name="Immagine 1"/>
            <xdr:cNvPicPr>
              <a:picLocks noChangeAspect="1" noChangeArrowheads="1"/>
              <a:extLst>
                <a:ext uri="{84589F7E-364E-4C9E-8A38-B11213B215E9}">
                  <a14:cameraTool cellRange="$B$2" spid="_x0000_s21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706600" y="3543300"/>
              <a:ext cx="4543425" cy="1266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5958839</xdr:colOff>
      <xdr:row>161</xdr:row>
      <xdr:rowOff>769620</xdr:rowOff>
    </xdr:from>
    <xdr:to>
      <xdr:col>9</xdr:col>
      <xdr:colOff>2540</xdr:colOff>
      <xdr:row>163</xdr:row>
      <xdr:rowOff>15240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1BD634C-39E9-3504-2E50-448A31575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6059" y="122582940"/>
          <a:ext cx="3985261" cy="815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5958839</xdr:colOff>
      <xdr:row>161</xdr:row>
      <xdr:rowOff>769620</xdr:rowOff>
    </xdr:from>
    <xdr:to>
      <xdr:col>9</xdr:col>
      <xdr:colOff>2540</xdr:colOff>
      <xdr:row>163</xdr:row>
      <xdr:rowOff>15240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686374C0-25D3-DF49-84CE-F9C896DE2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08439" y="121975245"/>
          <a:ext cx="3987801" cy="807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5958839</xdr:colOff>
      <xdr:row>161</xdr:row>
      <xdr:rowOff>769620</xdr:rowOff>
    </xdr:from>
    <xdr:to>
      <xdr:col>9</xdr:col>
      <xdr:colOff>2540</xdr:colOff>
      <xdr:row>163</xdr:row>
      <xdr:rowOff>15240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BC9FDDD-1A6E-934E-BCAA-B13352652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08439" y="121975245"/>
          <a:ext cx="3987801" cy="80772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elTallerdeCarlos: Bisagra de compás. Poner bisagra de compás en horno ...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3"/>
  <sheetViews>
    <sheetView tabSelected="1" zoomScale="77" zoomScaleNormal="77" workbookViewId="0">
      <selection activeCell="F6" sqref="F6"/>
    </sheetView>
  </sheetViews>
  <sheetFormatPr defaultColWidth="10.875" defaultRowHeight="46.5"/>
  <cols>
    <col min="1" max="1" width="37" style="6" customWidth="1"/>
    <col min="2" max="2" width="51.125" style="19" customWidth="1"/>
    <col min="3" max="3" width="30.75" style="13" customWidth="1"/>
    <col min="4" max="4" width="24.125" style="284" customWidth="1"/>
    <col min="5" max="16" width="51.125" style="2" customWidth="1"/>
    <col min="17" max="16384" width="10.875" style="2"/>
  </cols>
  <sheetData>
    <row r="1" spans="1:7" s="3" customFormat="1" ht="48.95" customHeight="1" thickBot="1">
      <c r="A1" s="35" t="s">
        <v>5</v>
      </c>
      <c r="B1" s="36" t="s">
        <v>1</v>
      </c>
      <c r="C1" s="37" t="s">
        <v>10</v>
      </c>
      <c r="D1" s="38" t="s">
        <v>3</v>
      </c>
      <c r="E1" s="39" t="s">
        <v>2</v>
      </c>
      <c r="F1" s="40" t="s">
        <v>0</v>
      </c>
    </row>
    <row r="2" spans="1:7" s="4" customFormat="1" ht="50.1" customHeight="1">
      <c r="A2" s="30" t="s">
        <v>6</v>
      </c>
      <c r="B2" s="31" t="s">
        <v>4</v>
      </c>
      <c r="C2" s="32">
        <v>9010</v>
      </c>
      <c r="D2" s="283"/>
      <c r="E2" s="33" t="s">
        <v>7</v>
      </c>
      <c r="F2" s="34" t="e" vm="1">
        <v>#VALUE!</v>
      </c>
    </row>
    <row r="3" spans="1:7" ht="50.1" customHeight="1">
      <c r="A3" s="5" t="s">
        <v>8</v>
      </c>
      <c r="B3" s="20" t="s">
        <v>12</v>
      </c>
      <c r="C3" s="11" t="s">
        <v>11</v>
      </c>
      <c r="D3" s="9">
        <v>10</v>
      </c>
      <c r="E3" s="7" t="s">
        <v>9</v>
      </c>
      <c r="F3" s="1"/>
      <c r="G3" s="1"/>
    </row>
    <row r="4" spans="1:7" s="8" customFormat="1" ht="50.1" customHeight="1">
      <c r="A4" s="10" t="s">
        <v>8</v>
      </c>
      <c r="B4" s="21" t="s">
        <v>45</v>
      </c>
      <c r="C4" s="12" t="s">
        <v>13</v>
      </c>
      <c r="D4" s="12">
        <v>20</v>
      </c>
      <c r="E4" s="14" t="s">
        <v>44</v>
      </c>
    </row>
    <row r="5" spans="1:7" ht="50.1" customHeight="1">
      <c r="A5" s="6" t="s">
        <v>6</v>
      </c>
      <c r="B5" s="22" t="s">
        <v>14</v>
      </c>
      <c r="C5" s="13">
        <v>9005</v>
      </c>
      <c r="D5" s="13">
        <v>50</v>
      </c>
      <c r="E5" s="2" t="s">
        <v>15</v>
      </c>
    </row>
    <row r="6" spans="1:7" ht="50.1" customHeight="1">
      <c r="A6" s="6" t="s">
        <v>16</v>
      </c>
      <c r="B6" s="19" t="s">
        <v>17</v>
      </c>
      <c r="C6" s="13" t="s">
        <v>19</v>
      </c>
      <c r="D6" s="284">
        <v>50</v>
      </c>
      <c r="E6" s="2" t="s">
        <v>18</v>
      </c>
    </row>
    <row r="7" spans="1:7" ht="50.1" customHeight="1">
      <c r="A7" s="6" t="s">
        <v>8</v>
      </c>
      <c r="B7" s="19" t="s">
        <v>22</v>
      </c>
      <c r="C7" s="13" t="s">
        <v>20</v>
      </c>
      <c r="D7" s="284">
        <v>20</v>
      </c>
      <c r="E7" s="2" t="s">
        <v>21</v>
      </c>
    </row>
    <row r="8" spans="1:7" ht="50.1" customHeight="1">
      <c r="A8" s="6" t="s">
        <v>8</v>
      </c>
      <c r="B8" s="19" t="s">
        <v>26</v>
      </c>
      <c r="D8" s="284">
        <v>40</v>
      </c>
      <c r="E8" s="2" t="s">
        <v>23</v>
      </c>
    </row>
    <row r="9" spans="1:7" ht="50.1" customHeight="1">
      <c r="A9" s="6" t="s">
        <v>8</v>
      </c>
      <c r="B9" s="19" t="s">
        <v>27</v>
      </c>
      <c r="C9" s="13" t="s">
        <v>24</v>
      </c>
      <c r="D9" s="284">
        <v>50</v>
      </c>
      <c r="E9" s="2" t="s">
        <v>25</v>
      </c>
    </row>
    <row r="10" spans="1:7" ht="50.1" customHeight="1">
      <c r="A10" s="6" t="s">
        <v>8</v>
      </c>
      <c r="B10" s="19" t="s">
        <v>28</v>
      </c>
      <c r="C10" s="13" t="s">
        <v>29</v>
      </c>
      <c r="D10" s="284">
        <v>4</v>
      </c>
      <c r="E10" s="2" t="s">
        <v>30</v>
      </c>
    </row>
    <row r="11" spans="1:7" ht="50.1" customHeight="1">
      <c r="A11" s="6" t="s">
        <v>8</v>
      </c>
      <c r="B11" s="19" t="s">
        <v>27</v>
      </c>
      <c r="C11" s="13" t="s">
        <v>31</v>
      </c>
      <c r="D11" s="284">
        <v>50</v>
      </c>
      <c r="E11" s="2" t="s">
        <v>25</v>
      </c>
    </row>
    <row r="12" spans="1:7" ht="50.1" customHeight="1">
      <c r="A12" s="6" t="s">
        <v>8</v>
      </c>
      <c r="B12" s="19" t="s">
        <v>32</v>
      </c>
      <c r="D12" s="284">
        <v>20</v>
      </c>
      <c r="E12" s="2" t="s">
        <v>33</v>
      </c>
    </row>
    <row r="13" spans="1:7" ht="50.1" customHeight="1">
      <c r="A13" s="6" t="s">
        <v>8</v>
      </c>
      <c r="B13" s="19" t="s">
        <v>34</v>
      </c>
      <c r="C13" s="13" t="s">
        <v>35</v>
      </c>
      <c r="D13" s="284">
        <v>5</v>
      </c>
      <c r="E13" s="2" t="s">
        <v>36</v>
      </c>
    </row>
    <row r="14" spans="1:7" ht="50.1" customHeight="1">
      <c r="A14" s="6" t="s">
        <v>8</v>
      </c>
      <c r="B14" s="19" t="s">
        <v>37</v>
      </c>
      <c r="C14" s="13" t="s">
        <v>38</v>
      </c>
      <c r="D14" s="284">
        <v>1</v>
      </c>
      <c r="E14" s="2" t="s">
        <v>39</v>
      </c>
    </row>
    <row r="15" spans="1:7" ht="50.1" customHeight="1">
      <c r="A15" s="6" t="s">
        <v>40</v>
      </c>
      <c r="B15" s="19" t="s">
        <v>41</v>
      </c>
      <c r="D15" s="284">
        <v>5</v>
      </c>
      <c r="E15" s="2" t="s">
        <v>42</v>
      </c>
    </row>
    <row r="16" spans="1:7" ht="50.1" customHeight="1">
      <c r="A16" s="6" t="s">
        <v>8</v>
      </c>
      <c r="B16" s="19" t="s">
        <v>43</v>
      </c>
      <c r="C16" s="13" t="s">
        <v>38</v>
      </c>
      <c r="D16" s="284">
        <v>1</v>
      </c>
      <c r="E16" s="2" t="s">
        <v>39</v>
      </c>
    </row>
    <row r="17" spans="1:5" ht="50.1" customHeight="1">
      <c r="A17" s="6" t="s">
        <v>8</v>
      </c>
      <c r="B17" s="19" t="s">
        <v>45</v>
      </c>
      <c r="C17" s="13" t="s">
        <v>46</v>
      </c>
      <c r="D17" s="284">
        <v>4</v>
      </c>
      <c r="E17" s="16" t="s">
        <v>44</v>
      </c>
    </row>
    <row r="18" spans="1:5" ht="50.1" customHeight="1">
      <c r="A18" s="6" t="s">
        <v>8</v>
      </c>
      <c r="B18" s="19" t="s">
        <v>47</v>
      </c>
      <c r="C18" s="13" t="s">
        <v>48</v>
      </c>
      <c r="D18" s="284">
        <v>10</v>
      </c>
      <c r="E18" s="2" t="s">
        <v>49</v>
      </c>
    </row>
    <row r="19" spans="1:5" ht="50.1" customHeight="1">
      <c r="A19" s="6" t="s">
        <v>8</v>
      </c>
      <c r="B19" s="19" t="s">
        <v>50</v>
      </c>
      <c r="D19" s="284">
        <v>5</v>
      </c>
      <c r="E19" s="2" t="s">
        <v>51</v>
      </c>
    </row>
    <row r="20" spans="1:5" ht="50.1" customHeight="1">
      <c r="A20" s="6" t="s">
        <v>8</v>
      </c>
      <c r="B20" s="19" t="s">
        <v>52</v>
      </c>
      <c r="C20" s="13" t="s">
        <v>53</v>
      </c>
      <c r="D20" s="284">
        <v>2</v>
      </c>
      <c r="E20" s="2" t="s">
        <v>54</v>
      </c>
    </row>
    <row r="21" spans="1:5" ht="50.1" customHeight="1">
      <c r="A21" s="6" t="s">
        <v>8</v>
      </c>
      <c r="B21" s="19" t="s">
        <v>55</v>
      </c>
      <c r="C21" s="13" t="s">
        <v>56</v>
      </c>
      <c r="D21" s="284">
        <v>5</v>
      </c>
      <c r="E21" s="2" t="s">
        <v>57</v>
      </c>
    </row>
    <row r="22" spans="1:5" ht="50.1" customHeight="1">
      <c r="A22" s="6" t="s">
        <v>8</v>
      </c>
      <c r="B22" s="19">
        <v>879803</v>
      </c>
      <c r="D22" s="284">
        <v>20</v>
      </c>
      <c r="E22" s="2" t="s">
        <v>58</v>
      </c>
    </row>
    <row r="23" spans="1:5" ht="50.1" customHeight="1">
      <c r="A23" s="6" t="s">
        <v>59</v>
      </c>
      <c r="B23" s="19">
        <v>28006469</v>
      </c>
      <c r="C23" s="13" t="s">
        <v>67</v>
      </c>
      <c r="D23" s="284">
        <v>10</v>
      </c>
      <c r="E23" s="2" t="s">
        <v>60</v>
      </c>
    </row>
    <row r="24" spans="1:5" ht="50.1" customHeight="1">
      <c r="A24" s="6" t="s">
        <v>8</v>
      </c>
      <c r="B24" s="19" t="s">
        <v>61</v>
      </c>
      <c r="D24" s="284">
        <v>40</v>
      </c>
      <c r="E24" s="2" t="s">
        <v>62</v>
      </c>
    </row>
    <row r="25" spans="1:5" ht="50.1" customHeight="1">
      <c r="A25" s="6" t="s">
        <v>63</v>
      </c>
      <c r="B25" s="19">
        <v>240203</v>
      </c>
      <c r="C25" s="13" t="s">
        <v>64</v>
      </c>
      <c r="D25" s="284">
        <v>5</v>
      </c>
      <c r="E25" s="2" t="s">
        <v>65</v>
      </c>
    </row>
    <row r="26" spans="1:5" ht="50.1" customHeight="1">
      <c r="A26" s="6" t="s">
        <v>59</v>
      </c>
      <c r="B26" s="19" t="s">
        <v>66</v>
      </c>
      <c r="C26" s="13" t="s">
        <v>67</v>
      </c>
      <c r="D26" s="284">
        <v>2000</v>
      </c>
      <c r="E26" s="2" t="s">
        <v>68</v>
      </c>
    </row>
    <row r="27" spans="1:5" ht="50.1" customHeight="1">
      <c r="A27" s="6" t="s">
        <v>59</v>
      </c>
      <c r="B27" s="19">
        <v>29986360</v>
      </c>
      <c r="C27" s="13" t="s">
        <v>69</v>
      </c>
      <c r="D27" s="284">
        <v>2</v>
      </c>
      <c r="E27" s="2" t="s">
        <v>70</v>
      </c>
    </row>
    <row r="28" spans="1:5" ht="50.1" customHeight="1">
      <c r="A28" s="6" t="s">
        <v>6</v>
      </c>
      <c r="B28" s="19" t="s">
        <v>71</v>
      </c>
      <c r="D28" s="284">
        <v>20</v>
      </c>
    </row>
    <row r="29" spans="1:5" ht="50.1" customHeight="1">
      <c r="A29" s="6" t="s">
        <v>59</v>
      </c>
      <c r="B29" s="19">
        <v>29976361</v>
      </c>
      <c r="C29" s="13" t="s">
        <v>72</v>
      </c>
      <c r="D29" s="284">
        <v>2</v>
      </c>
      <c r="E29" s="2" t="s">
        <v>73</v>
      </c>
    </row>
    <row r="30" spans="1:5" ht="50.1" customHeight="1">
      <c r="A30" s="6" t="s">
        <v>59</v>
      </c>
      <c r="B30" s="19">
        <v>28031071</v>
      </c>
      <c r="C30" s="13" t="s">
        <v>74</v>
      </c>
      <c r="D30" s="284">
        <v>5</v>
      </c>
      <c r="E30" s="2" t="s">
        <v>75</v>
      </c>
    </row>
    <row r="31" spans="1:5" ht="50.1" customHeight="1">
      <c r="A31" s="6" t="s">
        <v>78</v>
      </c>
      <c r="B31" s="19" t="s">
        <v>76</v>
      </c>
      <c r="D31" s="284">
        <v>25</v>
      </c>
      <c r="E31" s="2" t="s">
        <v>77</v>
      </c>
    </row>
    <row r="32" spans="1:5">
      <c r="A32" s="6" t="s">
        <v>8</v>
      </c>
      <c r="B32" s="19" t="s">
        <v>79</v>
      </c>
      <c r="D32" s="284">
        <v>5</v>
      </c>
      <c r="E32" s="2" t="s">
        <v>80</v>
      </c>
    </row>
    <row r="33" spans="1:5">
      <c r="A33" s="6" t="s">
        <v>6</v>
      </c>
      <c r="B33" s="19" t="s">
        <v>81</v>
      </c>
      <c r="C33" s="13">
        <v>9010</v>
      </c>
      <c r="D33" s="284">
        <v>5</v>
      </c>
    </row>
    <row r="34" spans="1:5">
      <c r="A34" s="6" t="s">
        <v>8</v>
      </c>
      <c r="B34" s="19" t="s">
        <v>82</v>
      </c>
      <c r="D34" s="284">
        <v>5</v>
      </c>
      <c r="E34" s="2" t="s">
        <v>83</v>
      </c>
    </row>
    <row r="35" spans="1:5">
      <c r="A35" s="6" t="s">
        <v>84</v>
      </c>
      <c r="B35" s="19" t="s">
        <v>85</v>
      </c>
      <c r="C35" s="13" t="s">
        <v>86</v>
      </c>
      <c r="D35" s="284">
        <v>5</v>
      </c>
      <c r="E35" s="2" t="s">
        <v>87</v>
      </c>
    </row>
    <row r="36" spans="1:5">
      <c r="A36" s="6" t="s">
        <v>6</v>
      </c>
      <c r="B36" s="19" t="s">
        <v>88</v>
      </c>
      <c r="D36" s="284">
        <v>100</v>
      </c>
      <c r="E36" s="2" t="s">
        <v>89</v>
      </c>
    </row>
    <row r="37" spans="1:5">
      <c r="A37" s="6" t="s">
        <v>8</v>
      </c>
      <c r="B37" s="19" t="s">
        <v>90</v>
      </c>
      <c r="C37" s="13" t="s">
        <v>48</v>
      </c>
      <c r="D37" s="284">
        <v>8</v>
      </c>
      <c r="E37" s="2" t="s">
        <v>91</v>
      </c>
    </row>
    <row r="38" spans="1:5">
      <c r="A38" s="6" t="s">
        <v>59</v>
      </c>
      <c r="B38" s="19">
        <v>29960361</v>
      </c>
      <c r="C38" s="13" t="s">
        <v>72</v>
      </c>
      <c r="D38" s="284">
        <v>2</v>
      </c>
      <c r="E38" s="2" t="s">
        <v>92</v>
      </c>
    </row>
    <row r="39" spans="1:5">
      <c r="A39" s="6" t="s">
        <v>63</v>
      </c>
      <c r="B39" s="19">
        <v>240284</v>
      </c>
      <c r="D39" s="284">
        <v>5</v>
      </c>
      <c r="E39" s="2" t="s">
        <v>93</v>
      </c>
    </row>
    <row r="40" spans="1:5">
      <c r="A40" s="6" t="s">
        <v>59</v>
      </c>
      <c r="B40" s="19">
        <v>5100201</v>
      </c>
      <c r="C40" s="13" t="s">
        <v>94</v>
      </c>
      <c r="D40" s="284">
        <v>50</v>
      </c>
      <c r="E40" s="2" t="s">
        <v>95</v>
      </c>
    </row>
    <row r="41" spans="1:5">
      <c r="A41" s="6" t="s">
        <v>59</v>
      </c>
      <c r="B41" s="19">
        <v>51335028</v>
      </c>
      <c r="C41" s="13" t="s">
        <v>53</v>
      </c>
      <c r="D41" s="284">
        <v>1</v>
      </c>
      <c r="E41" s="2" t="s">
        <v>96</v>
      </c>
    </row>
    <row r="42" spans="1:5">
      <c r="A42" s="6" t="s">
        <v>59</v>
      </c>
      <c r="B42" s="19">
        <v>28030428</v>
      </c>
      <c r="C42" s="13" t="s">
        <v>53</v>
      </c>
      <c r="D42" s="284">
        <v>5</v>
      </c>
      <c r="E42" s="2" t="s">
        <v>97</v>
      </c>
    </row>
    <row r="43" spans="1:5">
      <c r="A43" s="6" t="s">
        <v>8</v>
      </c>
      <c r="B43" s="19" t="s">
        <v>98</v>
      </c>
      <c r="C43" s="13" t="s">
        <v>99</v>
      </c>
      <c r="D43" s="284">
        <v>10</v>
      </c>
      <c r="E43" s="2" t="s">
        <v>100</v>
      </c>
    </row>
    <row r="44" spans="1:5">
      <c r="A44" s="6" t="s">
        <v>8</v>
      </c>
      <c r="B44" s="19" t="s">
        <v>101</v>
      </c>
      <c r="C44" s="13" t="s">
        <v>94</v>
      </c>
      <c r="D44" s="284">
        <v>20</v>
      </c>
      <c r="E44" s="2" t="s">
        <v>21</v>
      </c>
    </row>
    <row r="45" spans="1:5">
      <c r="A45" s="6" t="s">
        <v>102</v>
      </c>
      <c r="B45" s="19" t="s">
        <v>103</v>
      </c>
      <c r="D45" s="284">
        <v>5</v>
      </c>
    </row>
    <row r="46" spans="1:5">
      <c r="A46" s="6" t="s">
        <v>104</v>
      </c>
      <c r="B46" s="19" t="s">
        <v>105</v>
      </c>
      <c r="D46" s="284">
        <v>5</v>
      </c>
    </row>
    <row r="47" spans="1:5">
      <c r="A47" s="6" t="s">
        <v>8</v>
      </c>
      <c r="B47" s="19" t="s">
        <v>106</v>
      </c>
      <c r="D47" s="284">
        <v>10</v>
      </c>
      <c r="E47" s="2" t="s">
        <v>107</v>
      </c>
    </row>
    <row r="48" spans="1:5">
      <c r="A48" s="6" t="s">
        <v>8</v>
      </c>
      <c r="B48" s="19" t="s">
        <v>108</v>
      </c>
      <c r="D48" s="284">
        <v>5</v>
      </c>
      <c r="E48" s="2" t="s">
        <v>109</v>
      </c>
    </row>
    <row r="49" spans="1:5">
      <c r="A49" s="6" t="s">
        <v>8</v>
      </c>
      <c r="B49" s="19" t="s">
        <v>110</v>
      </c>
      <c r="D49" s="284">
        <v>100</v>
      </c>
      <c r="E49" s="2" t="s">
        <v>111</v>
      </c>
    </row>
    <row r="50" spans="1:5">
      <c r="A50" s="6" t="s">
        <v>8</v>
      </c>
      <c r="B50" s="19">
        <v>1243750</v>
      </c>
      <c r="C50" s="13" t="s">
        <v>24</v>
      </c>
      <c r="D50" s="284">
        <v>5</v>
      </c>
      <c r="E50" s="2" t="s">
        <v>112</v>
      </c>
    </row>
    <row r="51" spans="1:5">
      <c r="A51" s="6" t="s">
        <v>59</v>
      </c>
      <c r="B51" s="19">
        <v>28031071</v>
      </c>
      <c r="C51" s="13" t="s">
        <v>113</v>
      </c>
      <c r="D51" s="284">
        <v>5</v>
      </c>
      <c r="E51" s="2" t="s">
        <v>75</v>
      </c>
    </row>
    <row r="52" spans="1:5">
      <c r="A52" s="6" t="s">
        <v>59</v>
      </c>
      <c r="B52" s="19">
        <v>50771305</v>
      </c>
      <c r="D52" s="284">
        <v>25</v>
      </c>
      <c r="E52" s="2" t="s">
        <v>114</v>
      </c>
    </row>
    <row r="53" spans="1:5">
      <c r="A53" s="6" t="s">
        <v>59</v>
      </c>
      <c r="B53" s="19">
        <v>29976379</v>
      </c>
      <c r="C53" s="13" t="s">
        <v>19</v>
      </c>
      <c r="D53" s="284">
        <v>2</v>
      </c>
      <c r="E53" s="2" t="s">
        <v>115</v>
      </c>
    </row>
    <row r="54" spans="1:5">
      <c r="A54" s="6" t="s">
        <v>8</v>
      </c>
      <c r="B54" s="19" t="s">
        <v>116</v>
      </c>
      <c r="D54" s="284">
        <v>20</v>
      </c>
      <c r="E54" s="2" t="s">
        <v>117</v>
      </c>
    </row>
    <row r="55" spans="1:5">
      <c r="A55" s="6" t="s">
        <v>59</v>
      </c>
      <c r="B55" s="19">
        <v>29976371</v>
      </c>
      <c r="C55" s="13" t="s">
        <v>118</v>
      </c>
      <c r="D55" s="284">
        <v>2</v>
      </c>
      <c r="E55" s="2" t="s">
        <v>73</v>
      </c>
    </row>
    <row r="56" spans="1:5">
      <c r="A56" s="6" t="s">
        <v>59</v>
      </c>
      <c r="B56" s="19">
        <v>50214055</v>
      </c>
      <c r="D56" s="284">
        <v>200</v>
      </c>
      <c r="E56" s="2" t="s">
        <v>119</v>
      </c>
    </row>
    <row r="57" spans="1:5">
      <c r="A57" s="6" t="s">
        <v>63</v>
      </c>
      <c r="B57" s="19" t="s">
        <v>120</v>
      </c>
      <c r="C57" s="13" t="s">
        <v>121</v>
      </c>
      <c r="E57" s="2" t="s">
        <v>122</v>
      </c>
    </row>
    <row r="58" spans="1:5">
      <c r="A58" s="6" t="s">
        <v>59</v>
      </c>
      <c r="B58" s="19" t="s">
        <v>123</v>
      </c>
      <c r="C58" s="13" t="s">
        <v>124</v>
      </c>
      <c r="E58" s="2" t="s">
        <v>125</v>
      </c>
    </row>
    <row r="59" spans="1:5">
      <c r="A59" s="6" t="s">
        <v>59</v>
      </c>
      <c r="B59" s="19">
        <v>50311065</v>
      </c>
      <c r="C59" s="13" t="s">
        <v>126</v>
      </c>
      <c r="E59" s="2" t="s">
        <v>75</v>
      </c>
    </row>
    <row r="60" spans="1:5">
      <c r="A60" s="6" t="s">
        <v>8</v>
      </c>
      <c r="B60" s="19" t="s">
        <v>129</v>
      </c>
      <c r="C60" s="13" t="s">
        <v>127</v>
      </c>
      <c r="D60" s="284">
        <v>20</v>
      </c>
      <c r="E60" s="2" t="s">
        <v>128</v>
      </c>
    </row>
    <row r="61" spans="1:5">
      <c r="A61" s="6" t="s">
        <v>59</v>
      </c>
      <c r="B61" s="19" t="s">
        <v>130</v>
      </c>
      <c r="D61" s="284">
        <v>20</v>
      </c>
      <c r="E61" s="2" t="s">
        <v>131</v>
      </c>
    </row>
    <row r="62" spans="1:5">
      <c r="A62" s="6" t="s">
        <v>8</v>
      </c>
      <c r="B62" s="19" t="s">
        <v>129</v>
      </c>
      <c r="C62" s="13" t="s">
        <v>127</v>
      </c>
      <c r="D62" s="284">
        <v>20</v>
      </c>
      <c r="E62" s="2" t="s">
        <v>128</v>
      </c>
    </row>
    <row r="63" spans="1:5">
      <c r="A63" s="6" t="s">
        <v>59</v>
      </c>
      <c r="B63" s="19" t="s">
        <v>132</v>
      </c>
      <c r="C63" s="13">
        <v>9010</v>
      </c>
      <c r="D63" s="284">
        <v>20</v>
      </c>
      <c r="E63" s="2" t="s">
        <v>131</v>
      </c>
    </row>
    <row r="64" spans="1:5">
      <c r="A64" s="6" t="s">
        <v>59</v>
      </c>
      <c r="B64" s="19">
        <v>50311072</v>
      </c>
      <c r="C64" s="13" t="s">
        <v>133</v>
      </c>
      <c r="D64" s="284">
        <v>5</v>
      </c>
      <c r="E64" s="2" t="s">
        <v>75</v>
      </c>
    </row>
    <row r="65" spans="1:5">
      <c r="A65" s="6" t="s">
        <v>16</v>
      </c>
      <c r="B65" s="19" t="s">
        <v>134</v>
      </c>
      <c r="C65" s="13" t="s">
        <v>19</v>
      </c>
      <c r="D65" s="284">
        <v>5</v>
      </c>
      <c r="E65" s="2" t="s">
        <v>135</v>
      </c>
    </row>
    <row r="66" spans="1:5">
      <c r="A66" s="6" t="s">
        <v>78</v>
      </c>
      <c r="B66" s="19" t="s">
        <v>136</v>
      </c>
      <c r="D66" s="284">
        <v>100</v>
      </c>
      <c r="E66" s="2" t="s">
        <v>137</v>
      </c>
    </row>
    <row r="67" spans="1:5">
      <c r="A67" s="6" t="s">
        <v>59</v>
      </c>
      <c r="B67" s="19">
        <v>29500401</v>
      </c>
      <c r="D67" s="284">
        <v>100</v>
      </c>
      <c r="E67" s="2" t="s">
        <v>138</v>
      </c>
    </row>
    <row r="68" spans="1:5">
      <c r="A68" s="6" t="s">
        <v>8</v>
      </c>
      <c r="B68" s="19" t="s">
        <v>139</v>
      </c>
      <c r="C68" s="13" t="s">
        <v>38</v>
      </c>
      <c r="D68" s="284">
        <v>2</v>
      </c>
      <c r="E68" s="17" t="s">
        <v>140</v>
      </c>
    </row>
    <row r="69" spans="1:5">
      <c r="A69" s="6" t="s">
        <v>16</v>
      </c>
      <c r="B69" s="19" t="s">
        <v>141</v>
      </c>
      <c r="D69" s="284">
        <v>20</v>
      </c>
      <c r="E69" s="2" t="s">
        <v>142</v>
      </c>
    </row>
    <row r="70" spans="1:5">
      <c r="A70" s="6" t="s">
        <v>59</v>
      </c>
      <c r="B70" s="19">
        <v>28010401</v>
      </c>
      <c r="C70" s="13" t="s">
        <v>94</v>
      </c>
      <c r="D70" s="284">
        <v>50</v>
      </c>
      <c r="E70" s="2" t="s">
        <v>143</v>
      </c>
    </row>
    <row r="71" spans="1:5">
      <c r="A71" s="6" t="s">
        <v>59</v>
      </c>
      <c r="B71" s="19" t="s">
        <v>144</v>
      </c>
      <c r="C71" s="13" t="s">
        <v>145</v>
      </c>
      <c r="D71" s="284">
        <v>1</v>
      </c>
      <c r="E71" s="2" t="s">
        <v>146</v>
      </c>
    </row>
    <row r="72" spans="1:5">
      <c r="A72" s="6" t="s">
        <v>8</v>
      </c>
      <c r="B72" s="19" t="s">
        <v>147</v>
      </c>
      <c r="C72" s="13" t="s">
        <v>148</v>
      </c>
      <c r="D72" s="284">
        <v>2</v>
      </c>
      <c r="E72" s="15" t="s">
        <v>140</v>
      </c>
    </row>
    <row r="73" spans="1:5">
      <c r="A73" s="6" t="s">
        <v>8</v>
      </c>
      <c r="B73" s="19" t="s">
        <v>149</v>
      </c>
      <c r="C73" s="13" t="s">
        <v>46</v>
      </c>
      <c r="D73" s="284">
        <v>5</v>
      </c>
      <c r="E73" s="2" t="s">
        <v>150</v>
      </c>
    </row>
    <row r="74" spans="1:5">
      <c r="A74" s="6" t="s">
        <v>8</v>
      </c>
      <c r="B74" s="19" t="s">
        <v>151</v>
      </c>
      <c r="D74" s="284">
        <v>200</v>
      </c>
      <c r="E74" s="2" t="s">
        <v>152</v>
      </c>
    </row>
    <row r="75" spans="1:5">
      <c r="A75" s="6" t="s">
        <v>59</v>
      </c>
      <c r="B75" s="19">
        <v>41310100</v>
      </c>
      <c r="D75" s="284">
        <v>5</v>
      </c>
      <c r="E75" s="2" t="s">
        <v>153</v>
      </c>
    </row>
    <row r="76" spans="1:5">
      <c r="A76" s="6" t="s">
        <v>8</v>
      </c>
      <c r="B76" s="19" t="s">
        <v>34</v>
      </c>
      <c r="C76" s="13" t="s">
        <v>154</v>
      </c>
      <c r="D76" s="284">
        <v>5</v>
      </c>
      <c r="E76" s="2" t="s">
        <v>36</v>
      </c>
    </row>
    <row r="77" spans="1:5">
      <c r="A77" s="6" t="s">
        <v>8</v>
      </c>
      <c r="B77" s="19" t="s">
        <v>155</v>
      </c>
      <c r="C77" s="13" t="s">
        <v>156</v>
      </c>
      <c r="D77" s="284">
        <v>5</v>
      </c>
      <c r="E77" s="2" t="s">
        <v>157</v>
      </c>
    </row>
    <row r="78" spans="1:5">
      <c r="A78" s="6" t="s">
        <v>8</v>
      </c>
      <c r="B78" s="19" t="s">
        <v>326</v>
      </c>
      <c r="D78" s="284">
        <v>20</v>
      </c>
      <c r="E78" s="2" t="s">
        <v>158</v>
      </c>
    </row>
    <row r="79" spans="1:5">
      <c r="A79" s="6" t="s">
        <v>59</v>
      </c>
      <c r="B79" s="19" t="s">
        <v>160</v>
      </c>
      <c r="D79" s="284">
        <v>80</v>
      </c>
      <c r="E79" s="2" t="s">
        <v>159</v>
      </c>
    </row>
    <row r="80" spans="1:5">
      <c r="A80" s="6" t="s">
        <v>8</v>
      </c>
      <c r="B80" s="19" t="s">
        <v>161</v>
      </c>
      <c r="C80" s="13" t="s">
        <v>48</v>
      </c>
      <c r="D80" s="284">
        <v>10</v>
      </c>
      <c r="E80" s="2" t="s">
        <v>162</v>
      </c>
    </row>
    <row r="81" spans="1:5">
      <c r="A81" s="6" t="s">
        <v>59</v>
      </c>
      <c r="B81" s="19">
        <v>28009705</v>
      </c>
      <c r="D81" s="284">
        <v>25</v>
      </c>
      <c r="E81" s="2" t="s">
        <v>163</v>
      </c>
    </row>
    <row r="82" spans="1:5">
      <c r="A82" s="6" t="s">
        <v>59</v>
      </c>
      <c r="B82" s="19">
        <v>29009000</v>
      </c>
      <c r="D82" s="284">
        <v>20</v>
      </c>
      <c r="E82" s="2" t="s">
        <v>97</v>
      </c>
    </row>
    <row r="83" spans="1:5">
      <c r="A83" s="6" t="s">
        <v>8</v>
      </c>
      <c r="B83" s="19" t="s">
        <v>164</v>
      </c>
      <c r="D83" s="284">
        <v>20</v>
      </c>
      <c r="E83" s="15" t="s">
        <v>165</v>
      </c>
    </row>
    <row r="84" spans="1:5">
      <c r="A84" s="6" t="s">
        <v>8</v>
      </c>
      <c r="B84" s="19" t="s">
        <v>166</v>
      </c>
      <c r="D84" s="284">
        <v>5</v>
      </c>
      <c r="E84" s="2" t="s">
        <v>167</v>
      </c>
    </row>
    <row r="85" spans="1:5">
      <c r="A85" s="6" t="s">
        <v>8</v>
      </c>
      <c r="B85" s="19" t="s">
        <v>429</v>
      </c>
      <c r="D85" s="284">
        <v>20</v>
      </c>
      <c r="E85" s="2" t="s">
        <v>168</v>
      </c>
    </row>
    <row r="86" spans="1:5">
      <c r="A86" s="6" t="s">
        <v>8</v>
      </c>
      <c r="B86" s="19" t="s">
        <v>169</v>
      </c>
      <c r="C86" s="13" t="s">
        <v>46</v>
      </c>
      <c r="D86" s="284">
        <v>5</v>
      </c>
      <c r="E86" s="2" t="s">
        <v>170</v>
      </c>
    </row>
    <row r="87" spans="1:5">
      <c r="A87" s="6" t="s">
        <v>59</v>
      </c>
      <c r="B87" s="19">
        <v>28030000</v>
      </c>
      <c r="D87" s="284">
        <v>5</v>
      </c>
      <c r="E87" s="2" t="s">
        <v>171</v>
      </c>
    </row>
    <row r="88" spans="1:5">
      <c r="A88" s="6" t="s">
        <v>59</v>
      </c>
      <c r="B88" s="19">
        <v>41310100</v>
      </c>
      <c r="D88" s="284">
        <v>5</v>
      </c>
      <c r="E88" s="2" t="s">
        <v>153</v>
      </c>
    </row>
    <row r="89" spans="1:5">
      <c r="A89" s="6" t="s">
        <v>8</v>
      </c>
      <c r="B89" s="19" t="s">
        <v>172</v>
      </c>
      <c r="C89" s="13" t="s">
        <v>48</v>
      </c>
      <c r="D89" s="284">
        <v>2</v>
      </c>
      <c r="E89" s="2" t="s">
        <v>173</v>
      </c>
    </row>
    <row r="90" spans="1:5">
      <c r="A90" s="6" t="s">
        <v>6</v>
      </c>
      <c r="B90" s="19" t="s">
        <v>174</v>
      </c>
      <c r="C90" s="13" t="s">
        <v>175</v>
      </c>
      <c r="D90" s="284">
        <v>5</v>
      </c>
    </row>
    <row r="91" spans="1:5">
      <c r="A91" s="6" t="s">
        <v>8</v>
      </c>
      <c r="B91" s="19" t="s">
        <v>428</v>
      </c>
      <c r="C91" s="13" t="s">
        <v>46</v>
      </c>
      <c r="D91" s="284">
        <v>5</v>
      </c>
      <c r="E91" s="2" t="s">
        <v>176</v>
      </c>
    </row>
    <row r="92" spans="1:5">
      <c r="A92" s="6" t="s">
        <v>59</v>
      </c>
      <c r="B92" s="19" t="s">
        <v>177</v>
      </c>
      <c r="D92" s="284">
        <v>1</v>
      </c>
      <c r="E92" s="2" t="s">
        <v>178</v>
      </c>
    </row>
    <row r="93" spans="1:5">
      <c r="A93" s="6" t="s">
        <v>59</v>
      </c>
      <c r="B93" s="19" t="s">
        <v>179</v>
      </c>
      <c r="D93" s="284">
        <v>40</v>
      </c>
      <c r="E93" s="2" t="s">
        <v>180</v>
      </c>
    </row>
    <row r="94" spans="1:5">
      <c r="A94" s="6" t="s">
        <v>8</v>
      </c>
      <c r="B94" s="19" t="s">
        <v>182</v>
      </c>
      <c r="C94" s="13" t="s">
        <v>181</v>
      </c>
      <c r="D94" s="284">
        <v>20</v>
      </c>
      <c r="E94" s="2" t="s">
        <v>183</v>
      </c>
    </row>
    <row r="95" spans="1:5">
      <c r="A95" s="6" t="s">
        <v>8</v>
      </c>
      <c r="B95" s="19" t="s">
        <v>184</v>
      </c>
      <c r="C95" s="13" t="s">
        <v>185</v>
      </c>
      <c r="D95" s="284">
        <v>2</v>
      </c>
      <c r="E95" s="2" t="s">
        <v>186</v>
      </c>
    </row>
    <row r="96" spans="1:5">
      <c r="A96" s="6" t="s">
        <v>78</v>
      </c>
      <c r="B96" s="19" t="s">
        <v>187</v>
      </c>
      <c r="D96" s="284">
        <v>100</v>
      </c>
      <c r="E96" s="2" t="s">
        <v>188</v>
      </c>
    </row>
    <row r="97" spans="1:5">
      <c r="A97" s="6" t="s">
        <v>8</v>
      </c>
      <c r="B97" s="19" t="s">
        <v>189</v>
      </c>
      <c r="D97" s="284">
        <v>1</v>
      </c>
      <c r="E97" s="2" t="s">
        <v>190</v>
      </c>
    </row>
    <row r="98" spans="1:5">
      <c r="A98" s="6" t="s">
        <v>8</v>
      </c>
      <c r="B98" s="19" t="s">
        <v>191</v>
      </c>
      <c r="C98" s="13" t="s">
        <v>24</v>
      </c>
      <c r="D98" s="284">
        <v>20</v>
      </c>
      <c r="E98" s="2" t="s">
        <v>192</v>
      </c>
    </row>
    <row r="99" spans="1:5">
      <c r="A99" s="6" t="s">
        <v>59</v>
      </c>
      <c r="B99" s="19">
        <v>29006355</v>
      </c>
      <c r="D99" s="284">
        <v>25</v>
      </c>
      <c r="E99" s="2" t="s">
        <v>193</v>
      </c>
    </row>
    <row r="100" spans="1:5">
      <c r="A100" s="6" t="s">
        <v>59</v>
      </c>
      <c r="B100" s="19">
        <v>28003055</v>
      </c>
      <c r="D100" s="284">
        <v>100</v>
      </c>
      <c r="E100" s="2" t="s">
        <v>194</v>
      </c>
    </row>
    <row r="101" spans="1:5">
      <c r="A101" s="6" t="s">
        <v>8</v>
      </c>
      <c r="B101" s="19" t="s">
        <v>195</v>
      </c>
      <c r="C101" s="13" t="s">
        <v>38</v>
      </c>
      <c r="D101" s="284">
        <v>20</v>
      </c>
      <c r="E101" s="2" t="s">
        <v>192</v>
      </c>
    </row>
    <row r="102" spans="1:5">
      <c r="A102" s="6" t="s">
        <v>8</v>
      </c>
      <c r="B102" s="19" t="s">
        <v>196</v>
      </c>
      <c r="C102" s="13" t="s">
        <v>181</v>
      </c>
      <c r="D102" s="284">
        <v>20</v>
      </c>
      <c r="E102" s="2" t="s">
        <v>197</v>
      </c>
    </row>
    <row r="103" spans="1:5">
      <c r="A103" s="6" t="s">
        <v>8</v>
      </c>
      <c r="B103" s="19" t="s">
        <v>198</v>
      </c>
      <c r="D103" s="284">
        <v>50</v>
      </c>
      <c r="E103" s="15" t="s">
        <v>199</v>
      </c>
    </row>
    <row r="104" spans="1:5">
      <c r="A104" s="6" t="s">
        <v>8</v>
      </c>
      <c r="B104" s="19" t="s">
        <v>217</v>
      </c>
      <c r="D104" s="284">
        <v>5</v>
      </c>
      <c r="E104" s="15" t="s">
        <v>200</v>
      </c>
    </row>
    <row r="105" spans="1:5">
      <c r="A105" s="6" t="s">
        <v>59</v>
      </c>
      <c r="B105" s="19">
        <v>41321101</v>
      </c>
      <c r="D105" s="284">
        <v>10</v>
      </c>
      <c r="E105" s="2" t="s">
        <v>201</v>
      </c>
    </row>
    <row r="106" spans="1:5">
      <c r="A106" s="6" t="s">
        <v>78</v>
      </c>
      <c r="B106" s="19" t="s">
        <v>202</v>
      </c>
      <c r="D106" s="284">
        <v>5</v>
      </c>
    </row>
    <row r="107" spans="1:5">
      <c r="A107" s="6" t="s">
        <v>63</v>
      </c>
      <c r="B107" s="19" t="s">
        <v>203</v>
      </c>
      <c r="D107" s="284">
        <v>5</v>
      </c>
    </row>
    <row r="108" spans="1:5">
      <c r="A108" s="6" t="s">
        <v>59</v>
      </c>
      <c r="B108" s="19" t="s">
        <v>204</v>
      </c>
      <c r="D108" s="284">
        <v>20</v>
      </c>
    </row>
    <row r="109" spans="1:5">
      <c r="A109" s="6" t="s">
        <v>78</v>
      </c>
      <c r="B109" s="19" t="s">
        <v>205</v>
      </c>
      <c r="D109" s="284">
        <v>5</v>
      </c>
    </row>
    <row r="110" spans="1:5">
      <c r="A110" s="6" t="s">
        <v>8</v>
      </c>
      <c r="B110" s="19" t="s">
        <v>208</v>
      </c>
      <c r="C110" s="13" t="s">
        <v>206</v>
      </c>
      <c r="D110" s="284">
        <v>5</v>
      </c>
      <c r="E110" s="2" t="s">
        <v>207</v>
      </c>
    </row>
    <row r="111" spans="1:5">
      <c r="A111" s="6" t="s">
        <v>78</v>
      </c>
      <c r="B111" s="19" t="s">
        <v>209</v>
      </c>
      <c r="D111" s="284">
        <v>5</v>
      </c>
    </row>
    <row r="112" spans="1:5">
      <c r="A112" s="6" t="s">
        <v>78</v>
      </c>
      <c r="B112" s="19" t="s">
        <v>210</v>
      </c>
      <c r="D112" s="284">
        <v>5</v>
      </c>
    </row>
    <row r="113" spans="1:5">
      <c r="A113" s="6" t="s">
        <v>59</v>
      </c>
      <c r="B113" s="19" t="s">
        <v>211</v>
      </c>
      <c r="C113" s="13" t="s">
        <v>67</v>
      </c>
      <c r="D113" s="284">
        <v>10</v>
      </c>
      <c r="E113" s="2" t="s">
        <v>212</v>
      </c>
    </row>
    <row r="114" spans="1:5">
      <c r="A114" s="6" t="s">
        <v>8</v>
      </c>
      <c r="B114" s="19" t="s">
        <v>216</v>
      </c>
      <c r="C114" s="13" t="s">
        <v>19</v>
      </c>
      <c r="D114" s="284">
        <v>10</v>
      </c>
    </row>
    <row r="115" spans="1:5">
      <c r="A115" s="6" t="s">
        <v>78</v>
      </c>
      <c r="B115" s="19" t="s">
        <v>213</v>
      </c>
      <c r="D115" s="284">
        <v>25</v>
      </c>
    </row>
    <row r="116" spans="1:5">
      <c r="A116" s="6" t="s">
        <v>59</v>
      </c>
      <c r="B116" s="19">
        <v>42511255</v>
      </c>
      <c r="D116" s="284">
        <v>20</v>
      </c>
    </row>
    <row r="117" spans="1:5">
      <c r="A117" s="6" t="s">
        <v>59</v>
      </c>
      <c r="B117" s="19">
        <v>29976279</v>
      </c>
      <c r="C117" s="13" t="s">
        <v>19</v>
      </c>
      <c r="D117" s="284">
        <v>4</v>
      </c>
    </row>
    <row r="118" spans="1:5">
      <c r="A118" s="6" t="s">
        <v>214</v>
      </c>
      <c r="B118" s="19" t="s">
        <v>215</v>
      </c>
      <c r="D118" s="284">
        <v>20</v>
      </c>
    </row>
    <row r="119" spans="1:5">
      <c r="A119" s="6" t="s">
        <v>59</v>
      </c>
      <c r="B119" s="19">
        <v>29906479</v>
      </c>
      <c r="C119" s="13" t="s">
        <v>19</v>
      </c>
      <c r="D119" s="284">
        <v>12</v>
      </c>
    </row>
    <row r="120" spans="1:5">
      <c r="A120" s="6" t="s">
        <v>59</v>
      </c>
      <c r="B120" s="19">
        <v>29960279</v>
      </c>
      <c r="C120" s="13" t="s">
        <v>19</v>
      </c>
      <c r="D120" s="284">
        <v>4</v>
      </c>
    </row>
    <row r="121" spans="1:5">
      <c r="A121" s="6" t="s">
        <v>8</v>
      </c>
      <c r="B121" s="19" t="s">
        <v>222</v>
      </c>
      <c r="D121" s="284">
        <v>5</v>
      </c>
    </row>
    <row r="122" spans="1:5">
      <c r="A122" s="6" t="s">
        <v>8</v>
      </c>
      <c r="B122" s="19" t="s">
        <v>218</v>
      </c>
      <c r="D122" s="284">
        <v>5</v>
      </c>
    </row>
    <row r="123" spans="1:5">
      <c r="A123" s="6" t="s">
        <v>6</v>
      </c>
      <c r="B123" s="19" t="s">
        <v>219</v>
      </c>
      <c r="C123" s="13">
        <v>9010</v>
      </c>
      <c r="D123" s="284">
        <v>5</v>
      </c>
    </row>
    <row r="124" spans="1:5">
      <c r="A124" s="6" t="s">
        <v>8</v>
      </c>
      <c r="B124" s="19" t="s">
        <v>220</v>
      </c>
      <c r="C124" s="13" t="s">
        <v>38</v>
      </c>
      <c r="D124" s="284">
        <v>4</v>
      </c>
    </row>
    <row r="125" spans="1:5">
      <c r="A125" s="6" t="s">
        <v>59</v>
      </c>
      <c r="B125" s="19" t="s">
        <v>221</v>
      </c>
      <c r="D125" s="284">
        <v>400</v>
      </c>
    </row>
    <row r="126" spans="1:5">
      <c r="A126" s="6" t="s">
        <v>8</v>
      </c>
      <c r="B126" s="19" t="s">
        <v>223</v>
      </c>
      <c r="D126" s="284">
        <v>5</v>
      </c>
    </row>
    <row r="127" spans="1:5">
      <c r="A127" s="6" t="s">
        <v>308</v>
      </c>
      <c r="B127" s="19" t="s">
        <v>224</v>
      </c>
      <c r="D127" s="284">
        <v>5</v>
      </c>
    </row>
    <row r="128" spans="1:5">
      <c r="A128" s="6" t="s">
        <v>8</v>
      </c>
      <c r="B128" s="19" t="s">
        <v>427</v>
      </c>
      <c r="C128" s="13" t="s">
        <v>38</v>
      </c>
      <c r="D128" s="284">
        <v>5</v>
      </c>
    </row>
    <row r="129" spans="1:4">
      <c r="A129" s="6" t="s">
        <v>225</v>
      </c>
      <c r="B129" s="19" t="s">
        <v>226</v>
      </c>
      <c r="D129" s="284">
        <v>10</v>
      </c>
    </row>
    <row r="130" spans="1:4">
      <c r="A130" s="6" t="s">
        <v>8</v>
      </c>
      <c r="B130" s="19" t="s">
        <v>227</v>
      </c>
      <c r="C130" s="13" t="s">
        <v>228</v>
      </c>
      <c r="D130" s="284">
        <v>20</v>
      </c>
    </row>
    <row r="131" spans="1:4">
      <c r="A131" s="6" t="s">
        <v>8</v>
      </c>
      <c r="B131" s="19" t="s">
        <v>227</v>
      </c>
      <c r="C131" s="13" t="s">
        <v>48</v>
      </c>
      <c r="D131" s="284">
        <v>20</v>
      </c>
    </row>
    <row r="132" spans="1:4">
      <c r="A132" s="6" t="s">
        <v>8</v>
      </c>
      <c r="B132" s="19" t="s">
        <v>229</v>
      </c>
      <c r="C132" s="13" t="s">
        <v>94</v>
      </c>
      <c r="D132" s="284">
        <v>10</v>
      </c>
    </row>
    <row r="133" spans="1:4">
      <c r="A133" s="6" t="s">
        <v>8</v>
      </c>
      <c r="B133" s="19" t="s">
        <v>230</v>
      </c>
      <c r="C133" s="13" t="s">
        <v>228</v>
      </c>
      <c r="D133" s="284">
        <v>10</v>
      </c>
    </row>
    <row r="134" spans="1:4">
      <c r="A134" s="6" t="s">
        <v>225</v>
      </c>
      <c r="B134" s="19" t="s">
        <v>231</v>
      </c>
      <c r="D134" s="284">
        <v>10</v>
      </c>
    </row>
    <row r="135" spans="1:4">
      <c r="A135" s="6" t="s">
        <v>8</v>
      </c>
      <c r="B135" s="19" t="s">
        <v>230</v>
      </c>
      <c r="C135" s="13" t="s">
        <v>94</v>
      </c>
      <c r="D135" s="284">
        <v>10</v>
      </c>
    </row>
    <row r="136" spans="1:4">
      <c r="A136" s="6" t="s">
        <v>78</v>
      </c>
      <c r="B136" s="19" t="s">
        <v>232</v>
      </c>
      <c r="D136" s="284">
        <v>5</v>
      </c>
    </row>
    <row r="137" spans="1:4">
      <c r="A137" s="6" t="s">
        <v>78</v>
      </c>
      <c r="B137" s="19" t="s">
        <v>233</v>
      </c>
      <c r="D137" s="284">
        <v>5</v>
      </c>
    </row>
    <row r="138" spans="1:4">
      <c r="A138" s="6" t="s">
        <v>78</v>
      </c>
      <c r="B138" s="19" t="s">
        <v>234</v>
      </c>
      <c r="D138" s="284">
        <v>5</v>
      </c>
    </row>
    <row r="139" spans="1:4">
      <c r="A139" s="6" t="s">
        <v>59</v>
      </c>
      <c r="B139" s="19" t="s">
        <v>235</v>
      </c>
      <c r="D139" s="284">
        <v>100</v>
      </c>
    </row>
    <row r="140" spans="1:4">
      <c r="A140" s="6" t="s">
        <v>308</v>
      </c>
      <c r="B140" s="19" t="s">
        <v>236</v>
      </c>
      <c r="D140" s="284">
        <v>5</v>
      </c>
    </row>
    <row r="141" spans="1:4">
      <c r="A141" s="6" t="s">
        <v>8</v>
      </c>
      <c r="B141" s="19" t="s">
        <v>426</v>
      </c>
      <c r="C141" s="13" t="s">
        <v>154</v>
      </c>
      <c r="D141" s="284">
        <v>5</v>
      </c>
    </row>
    <row r="142" spans="1:4">
      <c r="A142" s="6" t="s">
        <v>8</v>
      </c>
      <c r="B142" s="19" t="s">
        <v>425</v>
      </c>
      <c r="D142" s="284">
        <v>10</v>
      </c>
    </row>
    <row r="143" spans="1:4">
      <c r="A143" s="6" t="s">
        <v>8</v>
      </c>
      <c r="B143" s="19" t="s">
        <v>420</v>
      </c>
      <c r="C143" s="13" t="s">
        <v>46</v>
      </c>
      <c r="D143" s="284">
        <v>5</v>
      </c>
    </row>
    <row r="144" spans="1:4">
      <c r="A144" s="6" t="s">
        <v>8</v>
      </c>
      <c r="B144" s="19" t="s">
        <v>424</v>
      </c>
      <c r="D144" s="284">
        <v>5</v>
      </c>
    </row>
    <row r="145" spans="1:4">
      <c r="A145" s="6" t="s">
        <v>8</v>
      </c>
      <c r="B145" s="19" t="s">
        <v>293</v>
      </c>
      <c r="C145" s="13" t="s">
        <v>154</v>
      </c>
      <c r="D145" s="284">
        <v>5</v>
      </c>
    </row>
    <row r="146" spans="1:4">
      <c r="A146" s="6" t="s">
        <v>8</v>
      </c>
      <c r="B146" s="19" t="s">
        <v>237</v>
      </c>
      <c r="D146" s="284">
        <v>100</v>
      </c>
    </row>
    <row r="147" spans="1:4">
      <c r="A147" s="6" t="s">
        <v>59</v>
      </c>
      <c r="B147" s="19" t="s">
        <v>238</v>
      </c>
      <c r="D147" s="284">
        <v>20</v>
      </c>
    </row>
    <row r="148" spans="1:4">
      <c r="A148" s="6" t="s">
        <v>8</v>
      </c>
      <c r="B148" s="19" t="s">
        <v>239</v>
      </c>
      <c r="C148" s="13" t="s">
        <v>240</v>
      </c>
      <c r="D148" s="284">
        <v>10</v>
      </c>
    </row>
    <row r="149" spans="1:4">
      <c r="A149" s="6" t="s">
        <v>59</v>
      </c>
      <c r="B149" s="19">
        <v>29011001</v>
      </c>
      <c r="D149" s="284">
        <v>100</v>
      </c>
    </row>
    <row r="150" spans="1:4">
      <c r="A150" s="6" t="s">
        <v>78</v>
      </c>
      <c r="B150" s="19" t="s">
        <v>241</v>
      </c>
      <c r="D150" s="284">
        <v>5</v>
      </c>
    </row>
    <row r="151" spans="1:4">
      <c r="A151" s="6" t="s">
        <v>59</v>
      </c>
      <c r="B151" s="19">
        <v>28018569</v>
      </c>
      <c r="C151" s="13" t="s">
        <v>67</v>
      </c>
      <c r="D151" s="284">
        <v>20</v>
      </c>
    </row>
    <row r="152" spans="1:4">
      <c r="A152" s="6" t="s">
        <v>243</v>
      </c>
      <c r="B152" s="19" t="s">
        <v>242</v>
      </c>
      <c r="D152" s="284">
        <v>10</v>
      </c>
    </row>
    <row r="153" spans="1:4">
      <c r="A153" s="6" t="s">
        <v>40</v>
      </c>
      <c r="B153" s="19" t="s">
        <v>244</v>
      </c>
      <c r="D153" s="284">
        <v>5</v>
      </c>
    </row>
    <row r="154" spans="1:4">
      <c r="A154" s="6" t="s">
        <v>59</v>
      </c>
      <c r="B154" s="19">
        <v>40100262</v>
      </c>
      <c r="C154" s="13" t="s">
        <v>29</v>
      </c>
      <c r="D154" s="284">
        <v>50</v>
      </c>
    </row>
    <row r="155" spans="1:4">
      <c r="A155" s="6" t="s">
        <v>40</v>
      </c>
      <c r="B155" s="19" t="s">
        <v>245</v>
      </c>
      <c r="D155" s="284">
        <v>5</v>
      </c>
    </row>
    <row r="156" spans="1:4">
      <c r="A156" s="6" t="s">
        <v>8</v>
      </c>
      <c r="B156" s="19" t="s">
        <v>423</v>
      </c>
      <c r="C156" s="13" t="s">
        <v>35</v>
      </c>
      <c r="D156" s="284">
        <v>5</v>
      </c>
    </row>
    <row r="157" spans="1:4">
      <c r="A157" s="6" t="s">
        <v>8</v>
      </c>
      <c r="B157" s="19" t="s">
        <v>246</v>
      </c>
      <c r="C157" s="13" t="s">
        <v>247</v>
      </c>
      <c r="D157" s="284">
        <v>10</v>
      </c>
    </row>
    <row r="158" spans="1:4">
      <c r="A158" s="6" t="s">
        <v>8</v>
      </c>
      <c r="B158" s="19" t="s">
        <v>422</v>
      </c>
      <c r="C158" s="13" t="s">
        <v>24</v>
      </c>
      <c r="D158" s="284">
        <v>20</v>
      </c>
    </row>
    <row r="159" spans="1:4">
      <c r="A159" s="6" t="s">
        <v>6</v>
      </c>
      <c r="B159" s="19" t="s">
        <v>248</v>
      </c>
      <c r="D159" s="284">
        <v>50</v>
      </c>
    </row>
    <row r="160" spans="1:4">
      <c r="A160" s="6" t="s">
        <v>59</v>
      </c>
      <c r="B160" s="19">
        <v>50134902</v>
      </c>
      <c r="C160" s="13" t="s">
        <v>249</v>
      </c>
      <c r="D160" s="284">
        <v>100</v>
      </c>
    </row>
    <row r="161" spans="1:4">
      <c r="A161" s="6" t="s">
        <v>78</v>
      </c>
      <c r="B161" s="19" t="s">
        <v>250</v>
      </c>
      <c r="C161" s="13">
        <v>9010</v>
      </c>
      <c r="D161" s="284">
        <v>10</v>
      </c>
    </row>
    <row r="162" spans="1:4">
      <c r="A162" s="6" t="s">
        <v>59</v>
      </c>
      <c r="B162" s="19">
        <v>50134261</v>
      </c>
      <c r="C162" s="13" t="s">
        <v>24</v>
      </c>
      <c r="D162" s="284">
        <v>50</v>
      </c>
    </row>
    <row r="163" spans="1:4">
      <c r="A163" s="6" t="s">
        <v>63</v>
      </c>
      <c r="B163" s="19" t="s">
        <v>251</v>
      </c>
      <c r="D163" s="284">
        <v>5</v>
      </c>
    </row>
    <row r="164" spans="1:4">
      <c r="A164" s="6" t="s">
        <v>6</v>
      </c>
      <c r="B164" s="19" t="s">
        <v>252</v>
      </c>
      <c r="D164" s="284">
        <v>5</v>
      </c>
    </row>
    <row r="165" spans="1:4">
      <c r="A165" s="6" t="s">
        <v>59</v>
      </c>
      <c r="B165" s="19" t="s">
        <v>253</v>
      </c>
      <c r="C165" s="13" t="s">
        <v>38</v>
      </c>
      <c r="D165" s="284">
        <v>10</v>
      </c>
    </row>
    <row r="166" spans="1:4">
      <c r="A166" s="6" t="s">
        <v>59</v>
      </c>
      <c r="B166" s="19">
        <v>28072360</v>
      </c>
      <c r="C166" s="13" t="s">
        <v>38</v>
      </c>
      <c r="D166" s="284">
        <v>25</v>
      </c>
    </row>
    <row r="167" spans="1:4">
      <c r="A167" s="6" t="s">
        <v>59</v>
      </c>
      <c r="B167" s="19">
        <v>28072369</v>
      </c>
      <c r="C167" s="13" t="s">
        <v>67</v>
      </c>
      <c r="D167" s="284">
        <v>25</v>
      </c>
    </row>
    <row r="168" spans="1:4">
      <c r="A168" s="6" t="s">
        <v>8</v>
      </c>
      <c r="B168" s="19" t="s">
        <v>254</v>
      </c>
      <c r="C168" s="13" t="s">
        <v>24</v>
      </c>
      <c r="D168" s="284">
        <v>2</v>
      </c>
    </row>
    <row r="169" spans="1:4">
      <c r="A169" s="6" t="s">
        <v>8</v>
      </c>
      <c r="B169" s="19" t="s">
        <v>255</v>
      </c>
      <c r="C169" s="13" t="s">
        <v>256</v>
      </c>
      <c r="D169" s="284">
        <v>1</v>
      </c>
    </row>
    <row r="170" spans="1:4">
      <c r="A170" s="6" t="s">
        <v>8</v>
      </c>
      <c r="B170" s="19" t="s">
        <v>407</v>
      </c>
      <c r="C170" s="13" t="s">
        <v>154</v>
      </c>
      <c r="D170" s="284">
        <v>5</v>
      </c>
    </row>
    <row r="171" spans="1:4">
      <c r="A171" s="6" t="s">
        <v>8</v>
      </c>
      <c r="B171" s="19" t="s">
        <v>421</v>
      </c>
      <c r="C171" s="13" t="s">
        <v>24</v>
      </c>
      <c r="D171" s="284">
        <v>20</v>
      </c>
    </row>
    <row r="172" spans="1:4">
      <c r="A172" s="6" t="s">
        <v>6</v>
      </c>
      <c r="B172" s="19" t="s">
        <v>257</v>
      </c>
      <c r="D172" s="284">
        <v>5</v>
      </c>
    </row>
    <row r="173" spans="1:4">
      <c r="A173" s="6" t="s">
        <v>8</v>
      </c>
      <c r="B173" s="19" t="s">
        <v>258</v>
      </c>
      <c r="C173" s="13" t="s">
        <v>29</v>
      </c>
      <c r="D173" s="284">
        <v>5</v>
      </c>
    </row>
    <row r="174" spans="1:4">
      <c r="A174" s="6" t="s">
        <v>8</v>
      </c>
      <c r="B174" s="19" t="s">
        <v>259</v>
      </c>
      <c r="C174" s="13" t="s">
        <v>29</v>
      </c>
      <c r="D174" s="284">
        <v>50</v>
      </c>
    </row>
    <row r="175" spans="1:4">
      <c r="A175" s="6" t="s">
        <v>8</v>
      </c>
      <c r="B175" s="19" t="s">
        <v>260</v>
      </c>
      <c r="D175" s="284">
        <v>5</v>
      </c>
    </row>
    <row r="176" spans="1:4">
      <c r="A176" s="6" t="s">
        <v>8</v>
      </c>
      <c r="B176" s="19" t="s">
        <v>261</v>
      </c>
      <c r="D176" s="284">
        <v>50</v>
      </c>
    </row>
    <row r="177" spans="1:4">
      <c r="A177" s="6" t="s">
        <v>8</v>
      </c>
      <c r="B177" s="19" t="s">
        <v>420</v>
      </c>
      <c r="C177" s="13" t="s">
        <v>154</v>
      </c>
      <c r="D177" s="284">
        <v>5</v>
      </c>
    </row>
    <row r="178" spans="1:4">
      <c r="A178" s="6" t="s">
        <v>8</v>
      </c>
      <c r="B178" s="19" t="s">
        <v>419</v>
      </c>
      <c r="C178" s="13" t="s">
        <v>48</v>
      </c>
      <c r="D178" s="284">
        <v>20</v>
      </c>
    </row>
    <row r="179" spans="1:4">
      <c r="A179" s="6" t="s">
        <v>59</v>
      </c>
      <c r="B179" s="19">
        <v>29970360</v>
      </c>
      <c r="C179" s="13" t="s">
        <v>38</v>
      </c>
      <c r="D179" s="284">
        <v>2</v>
      </c>
    </row>
    <row r="180" spans="1:4">
      <c r="A180" s="6" t="s">
        <v>8</v>
      </c>
      <c r="B180" s="19" t="s">
        <v>418</v>
      </c>
      <c r="D180" s="284">
        <v>1</v>
      </c>
    </row>
    <row r="181" spans="1:4">
      <c r="A181" s="6" t="s">
        <v>8</v>
      </c>
      <c r="B181" s="19" t="s">
        <v>417</v>
      </c>
      <c r="D181" s="284">
        <v>20</v>
      </c>
    </row>
    <row r="182" spans="1:4">
      <c r="A182" s="6" t="s">
        <v>59</v>
      </c>
      <c r="B182" s="19" t="s">
        <v>262</v>
      </c>
      <c r="D182" s="284">
        <v>250</v>
      </c>
    </row>
    <row r="183" spans="1:4">
      <c r="A183" s="6" t="s">
        <v>40</v>
      </c>
      <c r="B183" s="19" t="s">
        <v>263</v>
      </c>
      <c r="D183" s="284">
        <v>500</v>
      </c>
    </row>
    <row r="184" spans="1:4">
      <c r="A184" s="6" t="s">
        <v>8</v>
      </c>
      <c r="B184" s="19">
        <v>1699</v>
      </c>
      <c r="C184" s="13" t="s">
        <v>38</v>
      </c>
      <c r="D184" s="284">
        <v>1</v>
      </c>
    </row>
    <row r="185" spans="1:4">
      <c r="A185" s="6" t="s">
        <v>8</v>
      </c>
      <c r="B185" s="19" t="s">
        <v>264</v>
      </c>
      <c r="D185" s="284">
        <v>40</v>
      </c>
    </row>
    <row r="186" spans="1:4">
      <c r="A186" s="6" t="s">
        <v>8</v>
      </c>
      <c r="B186" s="19" t="s">
        <v>265</v>
      </c>
      <c r="D186" s="284">
        <v>5</v>
      </c>
    </row>
    <row r="187" spans="1:4">
      <c r="A187" s="6" t="s">
        <v>8</v>
      </c>
      <c r="B187" s="19" t="s">
        <v>266</v>
      </c>
      <c r="D187" s="284">
        <v>20</v>
      </c>
    </row>
    <row r="188" spans="1:4">
      <c r="A188" s="6" t="s">
        <v>8</v>
      </c>
      <c r="B188" s="19" t="s">
        <v>267</v>
      </c>
      <c r="D188" s="284">
        <v>80</v>
      </c>
    </row>
    <row r="189" spans="1:4">
      <c r="A189" s="6" t="s">
        <v>8</v>
      </c>
      <c r="B189" s="19" t="s">
        <v>268</v>
      </c>
      <c r="D189" s="284">
        <v>20</v>
      </c>
    </row>
    <row r="190" spans="1:4">
      <c r="A190" s="6" t="s">
        <v>63</v>
      </c>
      <c r="B190" s="19" t="s">
        <v>269</v>
      </c>
      <c r="D190" s="284">
        <v>1</v>
      </c>
    </row>
    <row r="191" spans="1:4">
      <c r="A191" s="6" t="s">
        <v>8</v>
      </c>
      <c r="B191" s="19" t="s">
        <v>416</v>
      </c>
      <c r="D191" s="284">
        <v>5</v>
      </c>
    </row>
    <row r="192" spans="1:4">
      <c r="A192" s="6" t="s">
        <v>8</v>
      </c>
      <c r="B192" s="19" t="s">
        <v>270</v>
      </c>
      <c r="D192" s="284">
        <v>20</v>
      </c>
    </row>
    <row r="193" spans="1:4">
      <c r="A193" s="6" t="s">
        <v>59</v>
      </c>
      <c r="B193" s="19">
        <v>28030471</v>
      </c>
      <c r="C193" s="13" t="s">
        <v>113</v>
      </c>
      <c r="D193" s="284">
        <v>5</v>
      </c>
    </row>
    <row r="194" spans="1:4">
      <c r="A194" s="6" t="s">
        <v>8</v>
      </c>
      <c r="B194" s="19" t="s">
        <v>415</v>
      </c>
      <c r="C194" s="13" t="s">
        <v>181</v>
      </c>
      <c r="D194" s="284">
        <v>20</v>
      </c>
    </row>
    <row r="195" spans="1:4">
      <c r="A195" s="6" t="s">
        <v>8</v>
      </c>
      <c r="B195" s="19" t="s">
        <v>271</v>
      </c>
      <c r="D195" s="284">
        <v>200</v>
      </c>
    </row>
    <row r="196" spans="1:4">
      <c r="A196" s="6" t="s">
        <v>243</v>
      </c>
      <c r="B196" s="19" t="s">
        <v>272</v>
      </c>
      <c r="D196" s="284">
        <v>10</v>
      </c>
    </row>
    <row r="197" spans="1:4">
      <c r="A197" s="6" t="s">
        <v>8</v>
      </c>
      <c r="B197" s="19" t="s">
        <v>273</v>
      </c>
      <c r="C197" s="13" t="s">
        <v>19</v>
      </c>
      <c r="D197" s="284">
        <v>5</v>
      </c>
    </row>
    <row r="198" spans="1:4">
      <c r="A198" s="6" t="s">
        <v>78</v>
      </c>
      <c r="B198" s="19" t="s">
        <v>274</v>
      </c>
      <c r="D198" s="284">
        <v>5</v>
      </c>
    </row>
    <row r="199" spans="1:4">
      <c r="A199" s="6" t="s">
        <v>8</v>
      </c>
      <c r="B199" s="19" t="s">
        <v>295</v>
      </c>
      <c r="C199" s="13" t="s">
        <v>275</v>
      </c>
      <c r="D199" s="284">
        <v>5</v>
      </c>
    </row>
    <row r="200" spans="1:4">
      <c r="A200" s="6" t="s">
        <v>8</v>
      </c>
      <c r="B200" s="19" t="s">
        <v>276</v>
      </c>
      <c r="D200" s="284">
        <v>250</v>
      </c>
    </row>
    <row r="201" spans="1:4">
      <c r="A201" s="6" t="s">
        <v>8</v>
      </c>
      <c r="B201" s="19" t="s">
        <v>277</v>
      </c>
      <c r="C201" s="13" t="s">
        <v>38</v>
      </c>
      <c r="D201" s="284">
        <v>20</v>
      </c>
    </row>
    <row r="202" spans="1:4">
      <c r="A202" s="6" t="s">
        <v>59</v>
      </c>
      <c r="B202" s="19">
        <v>28015605</v>
      </c>
      <c r="D202" s="284">
        <v>25</v>
      </c>
    </row>
    <row r="203" spans="1:4">
      <c r="A203" s="6" t="s">
        <v>59</v>
      </c>
      <c r="B203" s="19">
        <v>50774955</v>
      </c>
      <c r="D203" s="284">
        <v>100</v>
      </c>
    </row>
    <row r="204" spans="1:4">
      <c r="A204" s="6" t="s">
        <v>59</v>
      </c>
      <c r="B204" s="19" t="s">
        <v>278</v>
      </c>
      <c r="D204" s="284">
        <v>400</v>
      </c>
    </row>
    <row r="205" spans="1:4">
      <c r="A205" s="6" t="s">
        <v>8</v>
      </c>
      <c r="B205" s="19" t="s">
        <v>22</v>
      </c>
      <c r="C205" s="13" t="s">
        <v>279</v>
      </c>
      <c r="D205" s="284">
        <v>20</v>
      </c>
    </row>
    <row r="206" spans="1:4">
      <c r="A206" s="6" t="s">
        <v>59</v>
      </c>
      <c r="B206" s="19">
        <v>29614055</v>
      </c>
      <c r="D206" s="284">
        <v>50</v>
      </c>
    </row>
    <row r="207" spans="1:4">
      <c r="A207" s="6" t="s">
        <v>84</v>
      </c>
      <c r="B207" s="19" t="s">
        <v>280</v>
      </c>
      <c r="D207" s="284">
        <v>10</v>
      </c>
    </row>
    <row r="208" spans="1:4">
      <c r="A208" s="6" t="s">
        <v>78</v>
      </c>
      <c r="B208" s="19" t="s">
        <v>281</v>
      </c>
      <c r="D208" s="284">
        <v>5</v>
      </c>
    </row>
    <row r="209" spans="1:4">
      <c r="A209" s="6" t="s">
        <v>59</v>
      </c>
      <c r="B209" s="19" t="s">
        <v>282</v>
      </c>
      <c r="C209" s="13" t="s">
        <v>24</v>
      </c>
      <c r="D209" s="284">
        <v>10</v>
      </c>
    </row>
    <row r="210" spans="1:4">
      <c r="A210" s="6" t="s">
        <v>63</v>
      </c>
      <c r="B210" s="19" t="s">
        <v>283</v>
      </c>
      <c r="D210" s="284">
        <v>1</v>
      </c>
    </row>
    <row r="211" spans="1:4">
      <c r="A211" s="6" t="s">
        <v>8</v>
      </c>
      <c r="B211" s="19" t="s">
        <v>284</v>
      </c>
      <c r="C211" s="13" t="s">
        <v>185</v>
      </c>
      <c r="D211" s="284">
        <v>5</v>
      </c>
    </row>
    <row r="212" spans="1:4">
      <c r="A212" s="6" t="s">
        <v>63</v>
      </c>
      <c r="B212" s="19" t="s">
        <v>285</v>
      </c>
      <c r="D212" s="284">
        <v>1</v>
      </c>
    </row>
    <row r="213" spans="1:4">
      <c r="A213" s="6" t="s">
        <v>308</v>
      </c>
      <c r="B213" s="19" t="s">
        <v>414</v>
      </c>
      <c r="D213" s="284">
        <v>5</v>
      </c>
    </row>
    <row r="215" spans="1:4">
      <c r="A215" s="6" t="s">
        <v>8</v>
      </c>
      <c r="B215" s="19" t="s">
        <v>294</v>
      </c>
      <c r="C215" s="13" t="s">
        <v>181</v>
      </c>
      <c r="D215" s="284">
        <v>1</v>
      </c>
    </row>
    <row r="216" spans="1:4">
      <c r="A216" s="6" t="s">
        <v>8</v>
      </c>
      <c r="B216" s="19" t="s">
        <v>293</v>
      </c>
      <c r="C216" s="13" t="s">
        <v>154</v>
      </c>
      <c r="D216" s="284">
        <v>5</v>
      </c>
    </row>
    <row r="217" spans="1:4">
      <c r="A217" s="6" t="s">
        <v>8</v>
      </c>
      <c r="B217" s="19" t="s">
        <v>292</v>
      </c>
      <c r="C217" s="13" t="s">
        <v>181</v>
      </c>
      <c r="D217" s="284">
        <v>1</v>
      </c>
    </row>
    <row r="218" spans="1:4">
      <c r="A218" s="6" t="s">
        <v>8</v>
      </c>
      <c r="B218" s="19" t="s">
        <v>291</v>
      </c>
      <c r="C218" s="13" t="s">
        <v>206</v>
      </c>
      <c r="D218" s="284">
        <v>50</v>
      </c>
    </row>
    <row r="219" spans="1:4">
      <c r="A219" s="6" t="s">
        <v>8</v>
      </c>
      <c r="B219" s="19" t="s">
        <v>290</v>
      </c>
      <c r="C219" s="13" t="s">
        <v>181</v>
      </c>
      <c r="D219" s="284">
        <v>20</v>
      </c>
    </row>
    <row r="220" spans="1:4">
      <c r="A220" s="6" t="s">
        <v>59</v>
      </c>
      <c r="B220" s="19">
        <v>28038028</v>
      </c>
      <c r="C220" s="13" t="s">
        <v>53</v>
      </c>
      <c r="D220" s="284">
        <v>5</v>
      </c>
    </row>
    <row r="221" spans="1:4">
      <c r="A221" s="6" t="s">
        <v>8</v>
      </c>
      <c r="B221" s="19" t="s">
        <v>286</v>
      </c>
      <c r="C221" s="13" t="s">
        <v>35</v>
      </c>
      <c r="D221" s="284">
        <v>5</v>
      </c>
    </row>
    <row r="222" spans="1:4">
      <c r="A222" s="6" t="s">
        <v>287</v>
      </c>
      <c r="B222" s="19" t="s">
        <v>288</v>
      </c>
      <c r="D222" s="284">
        <v>20</v>
      </c>
    </row>
    <row r="223" spans="1:4">
      <c r="A223" s="6" t="s">
        <v>8</v>
      </c>
      <c r="B223" s="19" t="s">
        <v>289</v>
      </c>
      <c r="C223" s="13" t="s">
        <v>38</v>
      </c>
      <c r="D223" s="284">
        <v>5</v>
      </c>
    </row>
    <row r="224" spans="1:4">
      <c r="A224" s="6" t="s">
        <v>8</v>
      </c>
      <c r="B224" s="19" t="s">
        <v>296</v>
      </c>
      <c r="C224" s="13" t="s">
        <v>127</v>
      </c>
      <c r="D224" s="284">
        <v>5</v>
      </c>
    </row>
    <row r="225" spans="1:4">
      <c r="A225" s="6" t="s">
        <v>59</v>
      </c>
      <c r="B225" s="19">
        <v>28010702</v>
      </c>
      <c r="C225" s="13" t="s">
        <v>297</v>
      </c>
      <c r="D225" s="284">
        <v>50</v>
      </c>
    </row>
    <row r="226" spans="1:4">
      <c r="A226" s="6" t="s">
        <v>59</v>
      </c>
      <c r="B226" s="19">
        <v>29960360</v>
      </c>
      <c r="C226" s="13" t="s">
        <v>38</v>
      </c>
      <c r="D226" s="284">
        <v>2</v>
      </c>
    </row>
    <row r="227" spans="1:4">
      <c r="A227" s="6" t="s">
        <v>243</v>
      </c>
      <c r="B227" s="19" t="s">
        <v>413</v>
      </c>
      <c r="D227" s="284">
        <v>200</v>
      </c>
    </row>
    <row r="228" spans="1:4">
      <c r="A228" s="6" t="s">
        <v>59</v>
      </c>
      <c r="B228" s="19" t="s">
        <v>298</v>
      </c>
      <c r="D228" s="284">
        <v>800</v>
      </c>
    </row>
    <row r="229" spans="1:4">
      <c r="A229" s="6" t="s">
        <v>8</v>
      </c>
      <c r="B229" s="19" t="s">
        <v>299</v>
      </c>
      <c r="D229" s="284">
        <v>200</v>
      </c>
    </row>
    <row r="230" spans="1:4">
      <c r="A230" s="6" t="s">
        <v>8</v>
      </c>
      <c r="B230" s="19" t="s">
        <v>300</v>
      </c>
      <c r="C230" s="13" t="s">
        <v>19</v>
      </c>
      <c r="D230" s="284">
        <v>50</v>
      </c>
    </row>
    <row r="231" spans="1:4">
      <c r="A231" s="6" t="s">
        <v>8</v>
      </c>
      <c r="B231" s="19" t="s">
        <v>301</v>
      </c>
      <c r="C231" s="13" t="s">
        <v>24</v>
      </c>
      <c r="D231" s="284">
        <v>20</v>
      </c>
    </row>
    <row r="232" spans="1:4">
      <c r="A232" s="6" t="s">
        <v>8</v>
      </c>
      <c r="B232" s="19" t="s">
        <v>302</v>
      </c>
      <c r="D232" s="284">
        <v>40</v>
      </c>
    </row>
    <row r="233" spans="1:4">
      <c r="A233" s="6" t="s">
        <v>16</v>
      </c>
      <c r="B233" s="19" t="s">
        <v>303</v>
      </c>
      <c r="C233" s="13" t="s">
        <v>19</v>
      </c>
      <c r="D233" s="284">
        <v>20</v>
      </c>
    </row>
    <row r="234" spans="1:4">
      <c r="A234" s="6" t="s">
        <v>59</v>
      </c>
      <c r="B234" s="19">
        <v>60541055</v>
      </c>
      <c r="D234" s="284">
        <v>100</v>
      </c>
    </row>
    <row r="235" spans="1:4">
      <c r="A235" s="6" t="s">
        <v>8</v>
      </c>
      <c r="B235" s="19" t="s">
        <v>304</v>
      </c>
      <c r="C235" s="13" t="s">
        <v>154</v>
      </c>
      <c r="D235" s="284">
        <v>1</v>
      </c>
    </row>
    <row r="236" spans="1:4">
      <c r="A236" s="6" t="s">
        <v>59</v>
      </c>
      <c r="B236" s="19">
        <v>40200601</v>
      </c>
      <c r="D236" s="284">
        <v>200</v>
      </c>
    </row>
    <row r="237" spans="1:4">
      <c r="A237" s="6" t="s">
        <v>59</v>
      </c>
      <c r="B237" s="19">
        <v>50928255</v>
      </c>
      <c r="D237" s="284">
        <v>200</v>
      </c>
    </row>
    <row r="238" spans="1:4">
      <c r="A238" s="6" t="s">
        <v>16</v>
      </c>
      <c r="B238" s="19" t="s">
        <v>305</v>
      </c>
      <c r="D238" s="284">
        <v>500</v>
      </c>
    </row>
    <row r="239" spans="1:4">
      <c r="A239" s="6" t="s">
        <v>59</v>
      </c>
      <c r="B239" s="19">
        <v>28009705</v>
      </c>
      <c r="D239" s="284">
        <v>25</v>
      </c>
    </row>
    <row r="240" spans="1:4">
      <c r="A240" s="6" t="s">
        <v>8</v>
      </c>
      <c r="B240" s="19" t="s">
        <v>306</v>
      </c>
      <c r="D240" s="284">
        <v>20</v>
      </c>
    </row>
    <row r="241" spans="1:4">
      <c r="A241" s="6" t="s">
        <v>16</v>
      </c>
      <c r="B241" s="19" t="s">
        <v>307</v>
      </c>
      <c r="D241" s="284">
        <v>100</v>
      </c>
    </row>
    <row r="242" spans="1:4">
      <c r="A242" s="6" t="s">
        <v>308</v>
      </c>
      <c r="B242" s="19" t="s">
        <v>309</v>
      </c>
      <c r="D242" s="284">
        <v>5</v>
      </c>
    </row>
    <row r="243" spans="1:4">
      <c r="A243" s="6" t="s">
        <v>8</v>
      </c>
      <c r="B243" s="19" t="s">
        <v>28</v>
      </c>
      <c r="C243" s="13" t="s">
        <v>35</v>
      </c>
      <c r="D243" s="284">
        <v>4</v>
      </c>
    </row>
    <row r="244" spans="1:4">
      <c r="A244" s="6" t="s">
        <v>84</v>
      </c>
      <c r="B244" s="19" t="s">
        <v>310</v>
      </c>
      <c r="D244" s="284">
        <v>5</v>
      </c>
    </row>
    <row r="245" spans="1:4">
      <c r="A245" s="6" t="s">
        <v>8</v>
      </c>
      <c r="B245" s="19" t="s">
        <v>311</v>
      </c>
      <c r="D245" s="284">
        <v>50</v>
      </c>
    </row>
    <row r="246" spans="1:4">
      <c r="A246" s="6" t="s">
        <v>8</v>
      </c>
      <c r="B246" s="19" t="s">
        <v>312</v>
      </c>
      <c r="C246" s="13" t="s">
        <v>185</v>
      </c>
      <c r="D246" s="284">
        <v>5</v>
      </c>
    </row>
    <row r="247" spans="1:4">
      <c r="A247" s="6" t="s">
        <v>8</v>
      </c>
      <c r="B247" s="19" t="s">
        <v>313</v>
      </c>
      <c r="C247" s="13" t="s">
        <v>29</v>
      </c>
      <c r="D247" s="284">
        <v>5</v>
      </c>
    </row>
    <row r="248" spans="1:4">
      <c r="A248" s="6" t="s">
        <v>59</v>
      </c>
      <c r="B248" s="19">
        <v>28038071</v>
      </c>
      <c r="C248" s="13" t="s">
        <v>113</v>
      </c>
      <c r="D248" s="284">
        <v>5</v>
      </c>
    </row>
    <row r="249" spans="1:4">
      <c r="A249" s="6" t="s">
        <v>8</v>
      </c>
      <c r="B249" s="19" t="s">
        <v>314</v>
      </c>
      <c r="C249" s="13" t="s">
        <v>99</v>
      </c>
      <c r="D249" s="284">
        <v>100</v>
      </c>
    </row>
    <row r="250" spans="1:4">
      <c r="A250" s="6" t="s">
        <v>8</v>
      </c>
      <c r="B250" s="19" t="s">
        <v>315</v>
      </c>
      <c r="C250" s="13" t="s">
        <v>185</v>
      </c>
      <c r="D250" s="284">
        <v>5</v>
      </c>
    </row>
    <row r="251" spans="1:4">
      <c r="A251" s="6" t="s">
        <v>16</v>
      </c>
      <c r="B251" s="19" t="s">
        <v>316</v>
      </c>
      <c r="D251" s="284">
        <v>1000</v>
      </c>
    </row>
    <row r="252" spans="1:4">
      <c r="A252" s="6" t="s">
        <v>8</v>
      </c>
      <c r="B252" s="19" t="s">
        <v>407</v>
      </c>
      <c r="C252" s="13" t="s">
        <v>35</v>
      </c>
      <c r="D252" s="284">
        <v>5</v>
      </c>
    </row>
    <row r="253" spans="1:4">
      <c r="A253" s="6" t="s">
        <v>8</v>
      </c>
      <c r="B253" s="19" t="s">
        <v>317</v>
      </c>
      <c r="C253" s="13" t="s">
        <v>38</v>
      </c>
      <c r="D253" s="284">
        <v>1</v>
      </c>
    </row>
    <row r="254" spans="1:4">
      <c r="A254" s="6" t="s">
        <v>8</v>
      </c>
      <c r="B254" s="19" t="s">
        <v>318</v>
      </c>
      <c r="D254" s="284">
        <v>0</v>
      </c>
    </row>
    <row r="255" spans="1:4">
      <c r="A255" s="6" t="s">
        <v>8</v>
      </c>
      <c r="B255" s="19" t="s">
        <v>407</v>
      </c>
      <c r="C255" s="13" t="s">
        <v>19</v>
      </c>
      <c r="D255" s="284">
        <v>5</v>
      </c>
    </row>
    <row r="256" spans="1:4">
      <c r="A256" s="6" t="s">
        <v>8</v>
      </c>
      <c r="B256" s="19" t="s">
        <v>319</v>
      </c>
      <c r="D256" s="284">
        <v>100</v>
      </c>
    </row>
    <row r="257" spans="1:4">
      <c r="A257" s="6" t="s">
        <v>8</v>
      </c>
      <c r="B257" s="19" t="s">
        <v>320</v>
      </c>
      <c r="C257" s="13" t="s">
        <v>35</v>
      </c>
      <c r="D257" s="284">
        <v>10</v>
      </c>
    </row>
    <row r="258" spans="1:4">
      <c r="A258" s="6" t="s">
        <v>8</v>
      </c>
      <c r="B258" s="19" t="s">
        <v>293</v>
      </c>
      <c r="C258" s="13" t="s">
        <v>185</v>
      </c>
      <c r="D258" s="284">
        <v>5</v>
      </c>
    </row>
    <row r="259" spans="1:4">
      <c r="A259" s="6" t="s">
        <v>8</v>
      </c>
      <c r="B259" s="19" t="s">
        <v>407</v>
      </c>
      <c r="C259" s="13" t="s">
        <v>24</v>
      </c>
      <c r="D259" s="284">
        <v>5</v>
      </c>
    </row>
    <row r="260" spans="1:4">
      <c r="A260" s="6" t="s">
        <v>6</v>
      </c>
      <c r="B260" s="19" t="s">
        <v>321</v>
      </c>
      <c r="D260" s="284">
        <v>5</v>
      </c>
    </row>
    <row r="261" spans="1:4">
      <c r="A261" s="6" t="s">
        <v>8</v>
      </c>
      <c r="B261" s="19" t="s">
        <v>322</v>
      </c>
      <c r="C261" s="13" t="s">
        <v>206</v>
      </c>
      <c r="D261" s="284">
        <v>10</v>
      </c>
    </row>
    <row r="262" spans="1:4">
      <c r="A262" s="6" t="s">
        <v>8</v>
      </c>
      <c r="B262" s="19" t="s">
        <v>90</v>
      </c>
      <c r="C262" s="13" t="s">
        <v>206</v>
      </c>
      <c r="D262" s="284">
        <v>8</v>
      </c>
    </row>
    <row r="263" spans="1:4">
      <c r="A263" s="6" t="s">
        <v>8</v>
      </c>
      <c r="B263" s="19" t="s">
        <v>101</v>
      </c>
      <c r="C263" s="13" t="s">
        <v>48</v>
      </c>
      <c r="D263" s="284">
        <v>20</v>
      </c>
    </row>
    <row r="264" spans="1:4">
      <c r="A264" s="6" t="s">
        <v>59</v>
      </c>
      <c r="B264" s="19">
        <v>41033055</v>
      </c>
      <c r="D264" s="284">
        <v>250</v>
      </c>
    </row>
    <row r="265" spans="1:4">
      <c r="A265" s="6" t="s">
        <v>16</v>
      </c>
      <c r="B265" s="19" t="s">
        <v>134</v>
      </c>
      <c r="C265" s="13" t="s">
        <v>35</v>
      </c>
      <c r="D265" s="284">
        <v>5</v>
      </c>
    </row>
    <row r="266" spans="1:4">
      <c r="A266" s="6" t="s">
        <v>8</v>
      </c>
      <c r="B266" s="19">
        <v>32603301</v>
      </c>
      <c r="D266" s="284">
        <v>1500</v>
      </c>
    </row>
    <row r="267" spans="1:4">
      <c r="A267" s="6" t="s">
        <v>59</v>
      </c>
      <c r="B267" s="19">
        <v>29500501</v>
      </c>
      <c r="D267" s="284">
        <v>100</v>
      </c>
    </row>
    <row r="268" spans="1:4">
      <c r="A268" s="6" t="s">
        <v>6</v>
      </c>
      <c r="B268" s="19" t="s">
        <v>323</v>
      </c>
      <c r="D268" s="284">
        <v>5</v>
      </c>
    </row>
    <row r="269" spans="1:4">
      <c r="A269" s="6" t="s">
        <v>8</v>
      </c>
      <c r="B269" s="19" t="s">
        <v>412</v>
      </c>
      <c r="C269" s="13" t="s">
        <v>154</v>
      </c>
      <c r="D269" s="284">
        <v>5</v>
      </c>
    </row>
    <row r="270" spans="1:4">
      <c r="A270" s="6" t="s">
        <v>78</v>
      </c>
      <c r="B270" s="19" t="s">
        <v>324</v>
      </c>
      <c r="D270" s="284">
        <v>5</v>
      </c>
    </row>
    <row r="271" spans="1:4">
      <c r="A271" s="6" t="s">
        <v>59</v>
      </c>
      <c r="B271" s="19">
        <v>28030479</v>
      </c>
      <c r="C271" s="13" t="s">
        <v>19</v>
      </c>
      <c r="D271" s="284">
        <v>5</v>
      </c>
    </row>
    <row r="272" spans="1:4">
      <c r="A272" s="6" t="s">
        <v>8</v>
      </c>
      <c r="B272" s="19" t="s">
        <v>325</v>
      </c>
      <c r="D272" s="284">
        <v>50</v>
      </c>
    </row>
    <row r="273" spans="1:4">
      <c r="A273" s="6" t="s">
        <v>8</v>
      </c>
      <c r="B273" s="19" t="s">
        <v>411</v>
      </c>
      <c r="C273" s="13" t="s">
        <v>327</v>
      </c>
      <c r="D273" s="284">
        <v>5</v>
      </c>
    </row>
    <row r="274" spans="1:4">
      <c r="A274" s="6" t="s">
        <v>8</v>
      </c>
      <c r="B274" s="19" t="s">
        <v>328</v>
      </c>
      <c r="D274" s="284">
        <v>2</v>
      </c>
    </row>
    <row r="275" spans="1:4">
      <c r="A275" s="6" t="s">
        <v>8</v>
      </c>
      <c r="B275" s="19" t="s">
        <v>410</v>
      </c>
      <c r="C275" s="13" t="s">
        <v>327</v>
      </c>
      <c r="D275" s="284">
        <v>5</v>
      </c>
    </row>
    <row r="276" spans="1:4">
      <c r="A276" s="6" t="s">
        <v>8</v>
      </c>
      <c r="B276" s="19" t="s">
        <v>409</v>
      </c>
      <c r="D276" s="284">
        <v>5</v>
      </c>
    </row>
    <row r="277" spans="1:4">
      <c r="A277" s="6" t="s">
        <v>6</v>
      </c>
      <c r="B277" s="19" t="s">
        <v>329</v>
      </c>
      <c r="D277" s="284">
        <v>5</v>
      </c>
    </row>
    <row r="278" spans="1:4">
      <c r="A278" s="6" t="s">
        <v>8</v>
      </c>
      <c r="B278" s="19" t="s">
        <v>330</v>
      </c>
      <c r="C278" s="13" t="s">
        <v>24</v>
      </c>
      <c r="D278" s="284">
        <v>20</v>
      </c>
    </row>
    <row r="279" spans="1:4">
      <c r="A279" s="6" t="s">
        <v>8</v>
      </c>
      <c r="B279" s="19" t="s">
        <v>408</v>
      </c>
      <c r="C279" s="13" t="s">
        <v>46</v>
      </c>
      <c r="D279" s="284">
        <v>5</v>
      </c>
    </row>
    <row r="280" spans="1:4">
      <c r="A280" s="6" t="s">
        <v>331</v>
      </c>
      <c r="B280" s="19" t="s">
        <v>332</v>
      </c>
      <c r="D280" s="284">
        <v>10</v>
      </c>
    </row>
    <row r="281" spans="1:4">
      <c r="A281" s="6" t="s">
        <v>78</v>
      </c>
      <c r="B281" s="19" t="s">
        <v>333</v>
      </c>
      <c r="D281" s="284">
        <v>5</v>
      </c>
    </row>
    <row r="282" spans="1:4">
      <c r="A282" s="6" t="s">
        <v>8</v>
      </c>
      <c r="B282" s="19">
        <v>879801</v>
      </c>
      <c r="D282" s="284">
        <v>20</v>
      </c>
    </row>
    <row r="283" spans="1:4">
      <c r="A283" s="6" t="s">
        <v>8</v>
      </c>
      <c r="B283" s="19" t="s">
        <v>301</v>
      </c>
      <c r="C283" s="13" t="s">
        <v>275</v>
      </c>
      <c r="D283" s="284">
        <v>20</v>
      </c>
    </row>
    <row r="284" spans="1:4">
      <c r="A284" s="6" t="s">
        <v>8</v>
      </c>
      <c r="B284" s="19" t="s">
        <v>334</v>
      </c>
      <c r="C284" s="13" t="s">
        <v>31</v>
      </c>
      <c r="D284" s="284">
        <v>4</v>
      </c>
    </row>
    <row r="285" spans="1:4">
      <c r="A285" s="6" t="s">
        <v>8</v>
      </c>
      <c r="B285" s="19" t="s">
        <v>408</v>
      </c>
      <c r="C285" s="13" t="s">
        <v>185</v>
      </c>
      <c r="D285" s="284">
        <v>5</v>
      </c>
    </row>
    <row r="286" spans="1:4">
      <c r="A286" s="6" t="s">
        <v>8</v>
      </c>
      <c r="B286" s="19" t="s">
        <v>335</v>
      </c>
      <c r="D286" s="284">
        <v>250</v>
      </c>
    </row>
    <row r="287" spans="1:4">
      <c r="A287" s="6" t="s">
        <v>8</v>
      </c>
      <c r="B287" s="19" t="s">
        <v>407</v>
      </c>
      <c r="C287" s="13" t="s">
        <v>297</v>
      </c>
      <c r="D287" s="284">
        <v>5</v>
      </c>
    </row>
    <row r="288" spans="1:4">
      <c r="A288" s="6" t="s">
        <v>8</v>
      </c>
      <c r="B288" s="19" t="s">
        <v>336</v>
      </c>
      <c r="D288" s="284">
        <v>40</v>
      </c>
    </row>
    <row r="289" spans="1:4">
      <c r="A289" s="6" t="s">
        <v>8</v>
      </c>
      <c r="B289" s="19" t="s">
        <v>406</v>
      </c>
      <c r="D289" s="284">
        <v>10</v>
      </c>
    </row>
    <row r="290" spans="1:4">
      <c r="A290" s="6" t="s">
        <v>8</v>
      </c>
      <c r="B290" s="19" t="s">
        <v>405</v>
      </c>
      <c r="D290" s="284">
        <v>50</v>
      </c>
    </row>
    <row r="291" spans="1:4">
      <c r="A291" s="6" t="s">
        <v>8</v>
      </c>
      <c r="B291" s="19" t="s">
        <v>404</v>
      </c>
      <c r="D291" s="284">
        <v>5</v>
      </c>
    </row>
    <row r="292" spans="1:4">
      <c r="A292" s="6" t="s">
        <v>8</v>
      </c>
      <c r="B292" s="19" t="s">
        <v>220</v>
      </c>
      <c r="C292" s="13" t="s">
        <v>48</v>
      </c>
      <c r="D292" s="284">
        <v>4</v>
      </c>
    </row>
    <row r="293" spans="1:4">
      <c r="A293" s="6" t="s">
        <v>337</v>
      </c>
      <c r="B293" s="19" t="s">
        <v>403</v>
      </c>
      <c r="D293" s="284">
        <v>5</v>
      </c>
    </row>
    <row r="294" spans="1:4">
      <c r="A294" s="6" t="s">
        <v>8</v>
      </c>
      <c r="B294" s="19" t="s">
        <v>375</v>
      </c>
      <c r="C294" s="13" t="s">
        <v>154</v>
      </c>
      <c r="D294" s="284">
        <v>5</v>
      </c>
    </row>
    <row r="295" spans="1:4">
      <c r="A295" s="6" t="s">
        <v>59</v>
      </c>
      <c r="B295" s="19">
        <v>51321101</v>
      </c>
      <c r="D295" s="284">
        <v>10</v>
      </c>
    </row>
    <row r="296" spans="1:4">
      <c r="A296" s="6" t="s">
        <v>8</v>
      </c>
      <c r="B296" s="19" t="s">
        <v>293</v>
      </c>
      <c r="C296" s="13" t="s">
        <v>94</v>
      </c>
      <c r="D296" s="284">
        <v>5</v>
      </c>
    </row>
    <row r="297" spans="1:4">
      <c r="A297" s="6" t="s">
        <v>8</v>
      </c>
      <c r="B297" s="19" t="s">
        <v>338</v>
      </c>
      <c r="C297" s="13" t="s">
        <v>154</v>
      </c>
      <c r="D297" s="284">
        <v>5</v>
      </c>
    </row>
    <row r="298" spans="1:4">
      <c r="A298" s="6" t="s">
        <v>6</v>
      </c>
      <c r="B298" s="19" t="s">
        <v>339</v>
      </c>
      <c r="D298" s="284">
        <v>5</v>
      </c>
    </row>
    <row r="299" spans="1:4">
      <c r="A299" s="6" t="s">
        <v>8</v>
      </c>
      <c r="B299" s="19" t="s">
        <v>340</v>
      </c>
      <c r="C299" s="13" t="s">
        <v>185</v>
      </c>
      <c r="D299" s="284">
        <v>5</v>
      </c>
    </row>
    <row r="300" spans="1:4">
      <c r="A300" s="6" t="s">
        <v>8</v>
      </c>
      <c r="B300" s="19" t="s">
        <v>334</v>
      </c>
      <c r="C300" s="13" t="s">
        <v>24</v>
      </c>
      <c r="D300" s="284">
        <v>4</v>
      </c>
    </row>
    <row r="301" spans="1:4">
      <c r="A301" s="6" t="s">
        <v>6</v>
      </c>
      <c r="B301" s="19" t="s">
        <v>341</v>
      </c>
      <c r="D301" s="284">
        <v>20</v>
      </c>
    </row>
    <row r="302" spans="1:4">
      <c r="A302" s="6" t="s">
        <v>78</v>
      </c>
      <c r="B302" s="19" t="s">
        <v>342</v>
      </c>
      <c r="D302" s="284">
        <v>5</v>
      </c>
    </row>
    <row r="303" spans="1:4">
      <c r="A303" s="6" t="s">
        <v>8</v>
      </c>
      <c r="B303" s="19" t="s">
        <v>334</v>
      </c>
      <c r="C303" s="13" t="s">
        <v>38</v>
      </c>
      <c r="D303" s="284">
        <v>4</v>
      </c>
    </row>
    <row r="304" spans="1:4">
      <c r="A304" s="6" t="s">
        <v>59</v>
      </c>
      <c r="B304" s="19">
        <v>41321505</v>
      </c>
      <c r="D304" s="284">
        <v>10</v>
      </c>
    </row>
    <row r="305" spans="1:4">
      <c r="A305" s="6" t="s">
        <v>6</v>
      </c>
      <c r="B305" s="19" t="s">
        <v>343</v>
      </c>
      <c r="D305" s="284">
        <v>5</v>
      </c>
    </row>
    <row r="306" spans="1:4">
      <c r="A306" s="6" t="s">
        <v>59</v>
      </c>
      <c r="B306" s="19">
        <v>29601501</v>
      </c>
      <c r="D306" s="284">
        <v>100</v>
      </c>
    </row>
    <row r="307" spans="1:4">
      <c r="A307" s="6" t="s">
        <v>8</v>
      </c>
      <c r="B307" s="19" t="s">
        <v>344</v>
      </c>
      <c r="C307" s="13" t="s">
        <v>24</v>
      </c>
      <c r="D307" s="284">
        <v>10</v>
      </c>
    </row>
    <row r="308" spans="1:4">
      <c r="A308" s="6" t="s">
        <v>59</v>
      </c>
      <c r="B308" s="19">
        <v>50771055</v>
      </c>
      <c r="D308" s="284">
        <v>250</v>
      </c>
    </row>
    <row r="309" spans="1:4">
      <c r="A309" s="6" t="s">
        <v>8</v>
      </c>
      <c r="B309" s="19" t="s">
        <v>345</v>
      </c>
      <c r="C309" s="13" t="s">
        <v>99</v>
      </c>
      <c r="D309" s="284">
        <v>50</v>
      </c>
    </row>
    <row r="310" spans="1:4">
      <c r="A310" s="6" t="s">
        <v>8</v>
      </c>
      <c r="B310" s="19" t="s">
        <v>346</v>
      </c>
      <c r="D310" s="284">
        <v>10</v>
      </c>
    </row>
    <row r="311" spans="1:4">
      <c r="A311" s="6" t="s">
        <v>8</v>
      </c>
      <c r="B311" s="19" t="s">
        <v>289</v>
      </c>
      <c r="C311" s="13" t="s">
        <v>38</v>
      </c>
      <c r="D311" s="284">
        <v>5</v>
      </c>
    </row>
    <row r="312" spans="1:4">
      <c r="A312" s="6" t="s">
        <v>6</v>
      </c>
      <c r="B312" s="19" t="s">
        <v>347</v>
      </c>
      <c r="C312" s="13" t="s">
        <v>348</v>
      </c>
      <c r="D312" s="284">
        <v>5</v>
      </c>
    </row>
    <row r="313" spans="1:4">
      <c r="A313" s="6" t="s">
        <v>59</v>
      </c>
      <c r="B313" s="19">
        <v>40100287</v>
      </c>
      <c r="D313" s="284">
        <v>50</v>
      </c>
    </row>
    <row r="314" spans="1:4">
      <c r="A314" s="6" t="s">
        <v>8</v>
      </c>
      <c r="B314" s="19" t="s">
        <v>375</v>
      </c>
      <c r="C314" s="13" t="s">
        <v>24</v>
      </c>
      <c r="D314" s="284">
        <v>5</v>
      </c>
    </row>
    <row r="315" spans="1:4">
      <c r="A315" s="6" t="s">
        <v>6</v>
      </c>
      <c r="B315" s="19" t="s">
        <v>349</v>
      </c>
      <c r="D315" s="284">
        <v>5</v>
      </c>
    </row>
    <row r="316" spans="1:4">
      <c r="A316" s="6" t="s">
        <v>16</v>
      </c>
      <c r="B316" s="19" t="s">
        <v>350</v>
      </c>
      <c r="C316" s="13" t="s">
        <v>185</v>
      </c>
      <c r="D316" s="284">
        <v>20</v>
      </c>
    </row>
    <row r="317" spans="1:4">
      <c r="A317" s="6" t="s">
        <v>8</v>
      </c>
      <c r="B317" s="19">
        <v>1636</v>
      </c>
      <c r="C317" s="13" t="s">
        <v>48</v>
      </c>
      <c r="D317" s="284">
        <v>10</v>
      </c>
    </row>
    <row r="318" spans="1:4">
      <c r="A318" s="6" t="s">
        <v>8</v>
      </c>
      <c r="B318" s="19" t="s">
        <v>351</v>
      </c>
      <c r="C318" s="13" t="s">
        <v>48</v>
      </c>
      <c r="D318" s="284">
        <v>20</v>
      </c>
    </row>
    <row r="319" spans="1:4">
      <c r="A319" s="6" t="s">
        <v>8</v>
      </c>
      <c r="B319" s="19" t="s">
        <v>352</v>
      </c>
      <c r="C319" s="13" t="s">
        <v>46</v>
      </c>
      <c r="D319" s="284">
        <v>5</v>
      </c>
    </row>
    <row r="320" spans="1:4">
      <c r="A320" s="6" t="s">
        <v>8</v>
      </c>
      <c r="B320" s="19" t="s">
        <v>353</v>
      </c>
      <c r="C320" s="13" t="s">
        <v>185</v>
      </c>
      <c r="D320" s="284">
        <v>5</v>
      </c>
    </row>
    <row r="321" spans="1:4">
      <c r="A321" s="6" t="s">
        <v>8</v>
      </c>
      <c r="B321" s="19" t="s">
        <v>402</v>
      </c>
      <c r="D321" s="284">
        <v>40</v>
      </c>
    </row>
    <row r="322" spans="1:4">
      <c r="A322" s="6" t="s">
        <v>8</v>
      </c>
      <c r="B322" s="19" t="s">
        <v>354</v>
      </c>
      <c r="C322" s="13" t="s">
        <v>46</v>
      </c>
      <c r="D322" s="284">
        <v>5</v>
      </c>
    </row>
    <row r="323" spans="1:4">
      <c r="A323" s="6" t="s">
        <v>8</v>
      </c>
      <c r="B323" s="19" t="s">
        <v>401</v>
      </c>
      <c r="D323" s="284">
        <v>40</v>
      </c>
    </row>
    <row r="324" spans="1:4">
      <c r="A324" s="6" t="s">
        <v>8</v>
      </c>
      <c r="B324" s="19" t="s">
        <v>355</v>
      </c>
      <c r="C324" s="13" t="s">
        <v>154</v>
      </c>
      <c r="D324" s="284">
        <v>5</v>
      </c>
    </row>
    <row r="325" spans="1:4">
      <c r="A325" s="6" t="s">
        <v>59</v>
      </c>
      <c r="B325" s="19" t="s">
        <v>356</v>
      </c>
      <c r="D325" s="284">
        <v>20</v>
      </c>
    </row>
    <row r="326" spans="1:4">
      <c r="A326" s="6" t="s">
        <v>8</v>
      </c>
      <c r="B326" s="19" t="s">
        <v>400</v>
      </c>
      <c r="D326" s="284">
        <v>50</v>
      </c>
    </row>
    <row r="327" spans="1:4">
      <c r="A327" s="6" t="s">
        <v>8</v>
      </c>
      <c r="B327" s="19" t="s">
        <v>399</v>
      </c>
      <c r="D327" s="284">
        <v>100</v>
      </c>
    </row>
    <row r="328" spans="1:4">
      <c r="A328" s="6" t="s">
        <v>6</v>
      </c>
      <c r="B328" s="19" t="s">
        <v>357</v>
      </c>
      <c r="D328" s="284">
        <v>100</v>
      </c>
    </row>
    <row r="329" spans="1:4">
      <c r="A329" s="6" t="s">
        <v>8</v>
      </c>
      <c r="B329" s="19" t="s">
        <v>28</v>
      </c>
      <c r="C329" s="13" t="s">
        <v>297</v>
      </c>
      <c r="D329" s="284">
        <v>4</v>
      </c>
    </row>
    <row r="330" spans="1:4">
      <c r="A330" s="6" t="s">
        <v>8</v>
      </c>
      <c r="B330" s="19" t="s">
        <v>360</v>
      </c>
      <c r="C330" s="13" t="s">
        <v>358</v>
      </c>
      <c r="D330" s="284">
        <v>10</v>
      </c>
    </row>
    <row r="331" spans="1:4">
      <c r="A331" s="6" t="s">
        <v>8</v>
      </c>
      <c r="B331" s="19" t="s">
        <v>359</v>
      </c>
      <c r="C331" s="13" t="s">
        <v>24</v>
      </c>
      <c r="D331" s="284">
        <v>10</v>
      </c>
    </row>
    <row r="332" spans="1:4">
      <c r="A332" s="6" t="s">
        <v>8</v>
      </c>
      <c r="B332" s="19" t="s">
        <v>361</v>
      </c>
      <c r="D332" s="284">
        <v>12</v>
      </c>
    </row>
    <row r="333" spans="1:4">
      <c r="A333" s="6" t="s">
        <v>8</v>
      </c>
      <c r="B333" s="19" t="s">
        <v>362</v>
      </c>
      <c r="C333" s="13" t="s">
        <v>56</v>
      </c>
      <c r="D333" s="284">
        <v>20</v>
      </c>
    </row>
    <row r="334" spans="1:4">
      <c r="A334" s="6" t="s">
        <v>8</v>
      </c>
      <c r="B334" s="19" t="s">
        <v>172</v>
      </c>
      <c r="C334" s="13" t="s">
        <v>38</v>
      </c>
      <c r="D334" s="284">
        <v>2</v>
      </c>
    </row>
    <row r="335" spans="1:4">
      <c r="A335" s="6" t="s">
        <v>214</v>
      </c>
      <c r="B335" s="19" t="s">
        <v>363</v>
      </c>
      <c r="D335" s="284">
        <v>5</v>
      </c>
    </row>
    <row r="336" spans="1:4">
      <c r="A336" s="6" t="s">
        <v>8</v>
      </c>
      <c r="B336" s="19" t="s">
        <v>364</v>
      </c>
      <c r="C336" s="13" t="s">
        <v>206</v>
      </c>
      <c r="D336" s="284">
        <v>10</v>
      </c>
    </row>
    <row r="337" spans="1:4">
      <c r="A337" s="6" t="s">
        <v>8</v>
      </c>
      <c r="B337" s="19" t="s">
        <v>365</v>
      </c>
      <c r="C337" s="13" t="s">
        <v>206</v>
      </c>
      <c r="D337" s="284">
        <v>20</v>
      </c>
    </row>
    <row r="338" spans="1:4">
      <c r="A338" s="18" t="s">
        <v>8</v>
      </c>
      <c r="B338" s="23" t="s">
        <v>398</v>
      </c>
      <c r="C338" s="13" t="s">
        <v>154</v>
      </c>
      <c r="D338" s="284">
        <v>5</v>
      </c>
    </row>
    <row r="339" spans="1:4">
      <c r="A339" s="6" t="s">
        <v>8</v>
      </c>
      <c r="B339" s="19" t="s">
        <v>366</v>
      </c>
      <c r="C339" s="13" t="s">
        <v>38</v>
      </c>
      <c r="D339" s="284">
        <v>5</v>
      </c>
    </row>
    <row r="340" spans="1:4">
      <c r="A340" s="6" t="s">
        <v>8</v>
      </c>
      <c r="B340" s="19" t="s">
        <v>90</v>
      </c>
      <c r="C340" s="13" t="s">
        <v>297</v>
      </c>
      <c r="D340" s="284">
        <v>8</v>
      </c>
    </row>
    <row r="341" spans="1:4">
      <c r="A341" s="6" t="s">
        <v>59</v>
      </c>
      <c r="B341" s="19" t="s">
        <v>367</v>
      </c>
      <c r="D341" s="284">
        <v>50</v>
      </c>
    </row>
    <row r="342" spans="1:4">
      <c r="A342" s="6" t="s">
        <v>78</v>
      </c>
      <c r="B342" s="19" t="s">
        <v>368</v>
      </c>
      <c r="D342" s="284">
        <v>5</v>
      </c>
    </row>
    <row r="343" spans="1:4">
      <c r="A343" s="6" t="s">
        <v>59</v>
      </c>
      <c r="B343" s="19" t="s">
        <v>369</v>
      </c>
      <c r="D343" s="284">
        <v>4</v>
      </c>
    </row>
    <row r="344" spans="1:4">
      <c r="A344" s="6" t="s">
        <v>59</v>
      </c>
      <c r="B344" s="19" t="s">
        <v>370</v>
      </c>
      <c r="D344" s="284">
        <v>50</v>
      </c>
    </row>
    <row r="345" spans="1:4">
      <c r="A345" s="6" t="s">
        <v>8</v>
      </c>
      <c r="B345" s="19" t="s">
        <v>371</v>
      </c>
      <c r="C345" s="13" t="s">
        <v>148</v>
      </c>
      <c r="D345" s="284">
        <v>2</v>
      </c>
    </row>
    <row r="346" spans="1:4">
      <c r="A346" s="6" t="s">
        <v>8</v>
      </c>
      <c r="B346" s="19" t="s">
        <v>372</v>
      </c>
      <c r="C346" s="13" t="s">
        <v>373</v>
      </c>
      <c r="D346" s="284">
        <v>5</v>
      </c>
    </row>
    <row r="347" spans="1:4">
      <c r="A347" s="6" t="s">
        <v>8</v>
      </c>
      <c r="B347" s="19" t="s">
        <v>295</v>
      </c>
      <c r="C347" s="13" t="s">
        <v>127</v>
      </c>
      <c r="D347" s="284">
        <v>5</v>
      </c>
    </row>
    <row r="348" spans="1:4">
      <c r="A348" s="6" t="s">
        <v>59</v>
      </c>
      <c r="B348" s="19" t="s">
        <v>374</v>
      </c>
      <c r="C348" s="13" t="s">
        <v>38</v>
      </c>
      <c r="D348" s="284">
        <v>5</v>
      </c>
    </row>
    <row r="349" spans="1:4">
      <c r="A349" s="6" t="s">
        <v>8</v>
      </c>
      <c r="B349" s="19" t="s">
        <v>375</v>
      </c>
      <c r="C349" s="13" t="s">
        <v>46</v>
      </c>
      <c r="D349" s="284">
        <v>5</v>
      </c>
    </row>
    <row r="350" spans="1:4">
      <c r="A350" s="6" t="s">
        <v>59</v>
      </c>
      <c r="B350" s="19" t="s">
        <v>376</v>
      </c>
      <c r="D350" s="284">
        <v>50</v>
      </c>
    </row>
    <row r="351" spans="1:4">
      <c r="A351" s="6" t="s">
        <v>8</v>
      </c>
      <c r="B351" s="19" t="s">
        <v>377</v>
      </c>
      <c r="D351" s="284">
        <v>100</v>
      </c>
    </row>
    <row r="352" spans="1:4">
      <c r="A352" s="6" t="s">
        <v>8</v>
      </c>
      <c r="B352" s="19" t="s">
        <v>378</v>
      </c>
      <c r="C352" s="13" t="s">
        <v>48</v>
      </c>
      <c r="D352" s="284">
        <v>20</v>
      </c>
    </row>
    <row r="353" spans="1:4">
      <c r="A353" s="6" t="s">
        <v>8</v>
      </c>
      <c r="B353" s="19" t="s">
        <v>379</v>
      </c>
      <c r="D353" s="284">
        <v>200</v>
      </c>
    </row>
    <row r="354" spans="1:4">
      <c r="A354" s="6" t="s">
        <v>8</v>
      </c>
      <c r="B354" s="19" t="s">
        <v>380</v>
      </c>
      <c r="D354" s="284">
        <v>40</v>
      </c>
    </row>
    <row r="355" spans="1:4">
      <c r="A355" s="6" t="s">
        <v>8</v>
      </c>
      <c r="B355" s="19" t="s">
        <v>381</v>
      </c>
      <c r="D355" s="284">
        <v>40</v>
      </c>
    </row>
    <row r="356" spans="1:4">
      <c r="A356" s="6" t="s">
        <v>16</v>
      </c>
      <c r="B356" s="19" t="s">
        <v>382</v>
      </c>
      <c r="D356" s="284">
        <v>100</v>
      </c>
    </row>
    <row r="357" spans="1:4">
      <c r="A357" s="6" t="s">
        <v>8</v>
      </c>
      <c r="B357" s="19" t="s">
        <v>383</v>
      </c>
      <c r="C357" s="13" t="s">
        <v>384</v>
      </c>
      <c r="D357" s="284">
        <v>5</v>
      </c>
    </row>
    <row r="358" spans="1:4">
      <c r="A358" s="6" t="s">
        <v>8</v>
      </c>
      <c r="B358" s="19" t="s">
        <v>385</v>
      </c>
      <c r="C358" s="13" t="s">
        <v>154</v>
      </c>
      <c r="D358" s="284">
        <v>5</v>
      </c>
    </row>
    <row r="359" spans="1:4">
      <c r="A359" s="6" t="s">
        <v>78</v>
      </c>
      <c r="B359" s="19" t="s">
        <v>386</v>
      </c>
      <c r="D359" s="284">
        <v>5</v>
      </c>
    </row>
    <row r="360" spans="1:4">
      <c r="A360" s="6" t="s">
        <v>59</v>
      </c>
      <c r="B360" s="19" t="s">
        <v>387</v>
      </c>
      <c r="D360" s="284">
        <v>50</v>
      </c>
    </row>
    <row r="361" spans="1:4">
      <c r="A361" s="6" t="s">
        <v>8</v>
      </c>
      <c r="B361" s="19" t="s">
        <v>388</v>
      </c>
      <c r="C361" s="13" t="s">
        <v>24</v>
      </c>
      <c r="D361" s="284">
        <v>2</v>
      </c>
    </row>
    <row r="362" spans="1:4">
      <c r="A362" s="6" t="s">
        <v>16</v>
      </c>
      <c r="B362" s="19" t="s">
        <v>389</v>
      </c>
      <c r="D362" s="284">
        <v>50</v>
      </c>
    </row>
    <row r="363" spans="1:4">
      <c r="A363" s="6" t="s">
        <v>8</v>
      </c>
      <c r="B363" s="19" t="s">
        <v>390</v>
      </c>
      <c r="C363" s="13" t="s">
        <v>56</v>
      </c>
      <c r="D363" s="284">
        <v>5</v>
      </c>
    </row>
    <row r="364" spans="1:4">
      <c r="A364" s="6" t="s">
        <v>40</v>
      </c>
      <c r="B364" s="19" t="s">
        <v>391</v>
      </c>
      <c r="D364" s="284">
        <v>20</v>
      </c>
    </row>
    <row r="365" spans="1:4">
      <c r="A365" s="6" t="s">
        <v>59</v>
      </c>
      <c r="B365" s="19" t="s">
        <v>392</v>
      </c>
      <c r="D365" s="284">
        <v>500</v>
      </c>
    </row>
    <row r="366" spans="1:4">
      <c r="A366" s="6" t="s">
        <v>59</v>
      </c>
      <c r="B366" s="19" t="s">
        <v>393</v>
      </c>
      <c r="D366" s="284">
        <v>20</v>
      </c>
    </row>
    <row r="367" spans="1:4">
      <c r="A367" s="6" t="s">
        <v>8</v>
      </c>
      <c r="B367" s="19" t="s">
        <v>394</v>
      </c>
      <c r="D367" s="284">
        <v>5</v>
      </c>
    </row>
    <row r="368" spans="1:4">
      <c r="A368" s="6" t="s">
        <v>8</v>
      </c>
      <c r="B368" s="19" t="s">
        <v>395</v>
      </c>
      <c r="C368" s="13" t="s">
        <v>35</v>
      </c>
      <c r="D368" s="284">
        <v>1</v>
      </c>
    </row>
    <row r="369" spans="1:4">
      <c r="A369" s="6" t="s">
        <v>8</v>
      </c>
      <c r="B369" s="19" t="s">
        <v>396</v>
      </c>
      <c r="D369" s="284">
        <v>100</v>
      </c>
    </row>
    <row r="370" spans="1:4">
      <c r="A370" s="6" t="s">
        <v>8</v>
      </c>
      <c r="B370" s="19" t="s">
        <v>397</v>
      </c>
      <c r="D370" s="284">
        <v>100</v>
      </c>
    </row>
    <row r="371" spans="1:4">
      <c r="A371" s="6" t="s">
        <v>78</v>
      </c>
      <c r="B371" s="19" t="s">
        <v>430</v>
      </c>
      <c r="D371" s="284">
        <v>100</v>
      </c>
    </row>
    <row r="372" spans="1:4">
      <c r="A372" s="6" t="s">
        <v>8</v>
      </c>
      <c r="B372" s="19" t="s">
        <v>431</v>
      </c>
      <c r="C372" s="13" t="s">
        <v>432</v>
      </c>
      <c r="D372" s="284">
        <v>5</v>
      </c>
    </row>
    <row r="373" spans="1:4">
      <c r="A373" s="6" t="s">
        <v>8</v>
      </c>
      <c r="B373" s="19" t="s">
        <v>433</v>
      </c>
      <c r="C373" s="13" t="s">
        <v>185</v>
      </c>
      <c r="D373" s="284">
        <v>5</v>
      </c>
    </row>
    <row r="374" spans="1:4">
      <c r="A374" s="6" t="s">
        <v>8</v>
      </c>
      <c r="B374" s="19" t="s">
        <v>434</v>
      </c>
      <c r="C374" s="13" t="s">
        <v>29</v>
      </c>
      <c r="D374" s="284">
        <v>20</v>
      </c>
    </row>
    <row r="375" spans="1:4">
      <c r="A375" s="6" t="s">
        <v>78</v>
      </c>
      <c r="B375" s="19" t="s">
        <v>435</v>
      </c>
      <c r="D375" s="284">
        <v>5</v>
      </c>
    </row>
    <row r="376" spans="1:4">
      <c r="A376" s="6" t="s">
        <v>8</v>
      </c>
      <c r="B376" s="19" t="s">
        <v>436</v>
      </c>
      <c r="D376" s="284">
        <v>20</v>
      </c>
    </row>
    <row r="377" spans="1:4">
      <c r="A377" s="6" t="s">
        <v>78</v>
      </c>
      <c r="B377" s="19" t="s">
        <v>437</v>
      </c>
      <c r="D377" s="284">
        <v>5</v>
      </c>
    </row>
    <row r="378" spans="1:4">
      <c r="A378" s="6" t="s">
        <v>8</v>
      </c>
      <c r="B378" s="19" t="s">
        <v>438</v>
      </c>
      <c r="D378" s="284">
        <v>5</v>
      </c>
    </row>
    <row r="379" spans="1:4">
      <c r="A379" s="6" t="s">
        <v>308</v>
      </c>
      <c r="B379" s="19" t="s">
        <v>439</v>
      </c>
      <c r="D379" s="284">
        <v>5</v>
      </c>
    </row>
    <row r="380" spans="1:4">
      <c r="A380" s="6" t="s">
        <v>8</v>
      </c>
      <c r="B380" s="19" t="s">
        <v>440</v>
      </c>
      <c r="D380" s="284">
        <v>5</v>
      </c>
    </row>
    <row r="381" spans="1:4">
      <c r="A381" s="6" t="s">
        <v>59</v>
      </c>
      <c r="B381" s="19" t="s">
        <v>441</v>
      </c>
      <c r="D381" s="284">
        <v>50</v>
      </c>
    </row>
    <row r="382" spans="1:4">
      <c r="A382" s="6" t="s">
        <v>8</v>
      </c>
      <c r="B382" s="19" t="s">
        <v>239</v>
      </c>
      <c r="C382" s="13" t="s">
        <v>127</v>
      </c>
    </row>
    <row r="383" spans="1:4">
      <c r="A383" s="6" t="s">
        <v>8</v>
      </c>
      <c r="B383" s="19" t="s">
        <v>442</v>
      </c>
      <c r="C383" s="13" t="s">
        <v>327</v>
      </c>
      <c r="D383" s="284">
        <v>5</v>
      </c>
    </row>
    <row r="384" spans="1:4">
      <c r="A384" s="6" t="s">
        <v>78</v>
      </c>
      <c r="B384" s="19" t="s">
        <v>443</v>
      </c>
      <c r="D384" s="284">
        <v>5</v>
      </c>
    </row>
    <row r="385" spans="1:4">
      <c r="A385" s="6" t="s">
        <v>8</v>
      </c>
      <c r="B385" s="19" t="s">
        <v>444</v>
      </c>
      <c r="D385" s="284">
        <v>5</v>
      </c>
    </row>
    <row r="386" spans="1:4">
      <c r="A386" s="6" t="s">
        <v>8</v>
      </c>
      <c r="B386" s="19" t="s">
        <v>445</v>
      </c>
      <c r="D386" s="284">
        <v>10</v>
      </c>
    </row>
    <row r="387" spans="1:4">
      <c r="A387" s="6" t="s">
        <v>8</v>
      </c>
      <c r="B387" s="19" t="s">
        <v>446</v>
      </c>
      <c r="D387" s="284">
        <v>1</v>
      </c>
    </row>
    <row r="388" spans="1:4">
      <c r="A388" s="6" t="s">
        <v>6</v>
      </c>
      <c r="B388" s="19" t="s">
        <v>447</v>
      </c>
      <c r="D388" s="284">
        <v>10</v>
      </c>
    </row>
    <row r="389" spans="1:4">
      <c r="A389" s="6" t="s">
        <v>8</v>
      </c>
      <c r="B389" s="19" t="s">
        <v>448</v>
      </c>
      <c r="C389" s="13" t="s">
        <v>449</v>
      </c>
      <c r="D389" s="284">
        <v>5</v>
      </c>
    </row>
    <row r="390" spans="1:4">
      <c r="A390" s="6" t="s">
        <v>59</v>
      </c>
      <c r="B390" s="19" t="s">
        <v>450</v>
      </c>
      <c r="D390" s="284">
        <v>25</v>
      </c>
    </row>
    <row r="391" spans="1:4">
      <c r="A391" s="6" t="s">
        <v>8</v>
      </c>
      <c r="B391" s="19" t="s">
        <v>451</v>
      </c>
      <c r="D391" s="284">
        <v>10</v>
      </c>
    </row>
    <row r="392" spans="1:4">
      <c r="A392" s="6" t="s">
        <v>8</v>
      </c>
      <c r="B392" s="19" t="s">
        <v>375</v>
      </c>
      <c r="C392" s="13" t="s">
        <v>35</v>
      </c>
      <c r="D392" s="284">
        <v>5</v>
      </c>
    </row>
    <row r="393" spans="1:4">
      <c r="A393" s="6" t="s">
        <v>8</v>
      </c>
      <c r="B393" s="19" t="s">
        <v>452</v>
      </c>
      <c r="C393" s="13" t="s">
        <v>206</v>
      </c>
      <c r="D393" s="284">
        <v>50</v>
      </c>
    </row>
    <row r="394" spans="1:4">
      <c r="A394" s="6" t="s">
        <v>8</v>
      </c>
      <c r="B394" s="19" t="s">
        <v>453</v>
      </c>
      <c r="C394" s="13" t="s">
        <v>24</v>
      </c>
      <c r="D394" s="284">
        <v>10</v>
      </c>
    </row>
    <row r="395" spans="1:4">
      <c r="A395" s="6" t="s">
        <v>8</v>
      </c>
      <c r="B395" s="19" t="s">
        <v>454</v>
      </c>
      <c r="C395" s="13" t="s">
        <v>38</v>
      </c>
      <c r="D395" s="284">
        <v>10</v>
      </c>
    </row>
    <row r="396" spans="1:4">
      <c r="A396" s="6" t="s">
        <v>8</v>
      </c>
      <c r="B396" s="19" t="s">
        <v>455</v>
      </c>
      <c r="C396" s="13" t="s">
        <v>456</v>
      </c>
      <c r="D396" s="284">
        <v>20</v>
      </c>
    </row>
    <row r="397" spans="1:4">
      <c r="A397" s="6" t="s">
        <v>59</v>
      </c>
      <c r="B397" s="19" t="s">
        <v>457</v>
      </c>
      <c r="C397" s="13" t="s">
        <v>24</v>
      </c>
      <c r="D397" s="284">
        <v>50</v>
      </c>
    </row>
    <row r="398" spans="1:4">
      <c r="A398" s="6" t="s">
        <v>8</v>
      </c>
      <c r="B398" s="24" t="s">
        <v>458</v>
      </c>
      <c r="D398" s="284">
        <v>200</v>
      </c>
    </row>
    <row r="399" spans="1:4">
      <c r="A399" s="6" t="s">
        <v>59</v>
      </c>
      <c r="B399" s="28" t="s">
        <v>459</v>
      </c>
      <c r="D399" s="284">
        <v>200</v>
      </c>
    </row>
    <row r="400" spans="1:4">
      <c r="A400" s="6" t="s">
        <v>8</v>
      </c>
      <c r="B400" s="25" t="s">
        <v>460</v>
      </c>
      <c r="C400" s="13" t="s">
        <v>127</v>
      </c>
      <c r="D400" s="284">
        <v>10</v>
      </c>
    </row>
    <row r="401" spans="1:4">
      <c r="A401" s="6" t="s">
        <v>8</v>
      </c>
      <c r="B401" s="19" t="s">
        <v>461</v>
      </c>
      <c r="C401" s="13" t="s">
        <v>154</v>
      </c>
      <c r="D401" s="284">
        <v>5</v>
      </c>
    </row>
    <row r="402" spans="1:4">
      <c r="A402" s="6" t="s">
        <v>8</v>
      </c>
      <c r="B402" s="26" t="s">
        <v>462</v>
      </c>
      <c r="C402" s="13" t="s">
        <v>463</v>
      </c>
      <c r="D402" s="284">
        <v>5</v>
      </c>
    </row>
    <row r="403" spans="1:4">
      <c r="A403" s="6" t="s">
        <v>8</v>
      </c>
      <c r="B403" s="19" t="s">
        <v>464</v>
      </c>
      <c r="D403" s="284">
        <v>20</v>
      </c>
    </row>
    <row r="404" spans="1:4">
      <c r="A404" s="6" t="s">
        <v>8</v>
      </c>
      <c r="B404" s="19" t="s">
        <v>465</v>
      </c>
      <c r="D404" s="284">
        <v>20</v>
      </c>
    </row>
    <row r="405" spans="1:4">
      <c r="A405" s="6" t="s">
        <v>59</v>
      </c>
      <c r="B405" s="19" t="s">
        <v>466</v>
      </c>
      <c r="C405" s="13" t="s">
        <v>19</v>
      </c>
      <c r="D405" s="284">
        <v>2</v>
      </c>
    </row>
    <row r="406" spans="1:4">
      <c r="A406" s="6" t="s">
        <v>59</v>
      </c>
      <c r="B406" s="24" t="s">
        <v>467</v>
      </c>
      <c r="C406" s="13" t="s">
        <v>38</v>
      </c>
      <c r="D406" s="284">
        <v>2</v>
      </c>
    </row>
    <row r="407" spans="1:4">
      <c r="A407" s="6" t="s">
        <v>78</v>
      </c>
      <c r="B407" s="19" t="s">
        <v>468</v>
      </c>
      <c r="D407" s="284">
        <v>1</v>
      </c>
    </row>
    <row r="408" spans="1:4">
      <c r="A408" s="6" t="s">
        <v>59</v>
      </c>
      <c r="B408" s="24" t="s">
        <v>469</v>
      </c>
      <c r="C408" s="13" t="s">
        <v>38</v>
      </c>
      <c r="D408" s="284">
        <v>2</v>
      </c>
    </row>
    <row r="409" spans="1:4">
      <c r="A409" s="6" t="s">
        <v>8</v>
      </c>
      <c r="B409" s="28" t="s">
        <v>470</v>
      </c>
      <c r="D409" s="284">
        <v>10</v>
      </c>
    </row>
    <row r="410" spans="1:4">
      <c r="A410" s="6" t="s">
        <v>16</v>
      </c>
      <c r="B410" s="28" t="s">
        <v>471</v>
      </c>
      <c r="D410" s="284">
        <v>20</v>
      </c>
    </row>
    <row r="411" spans="1:4">
      <c r="A411" s="6" t="s">
        <v>59</v>
      </c>
      <c r="B411" s="25" t="s">
        <v>472</v>
      </c>
      <c r="C411" s="13" t="s">
        <v>473</v>
      </c>
      <c r="D411" s="284">
        <v>4</v>
      </c>
    </row>
    <row r="412" spans="1:4">
      <c r="A412" s="6" t="s">
        <v>8</v>
      </c>
      <c r="B412" s="19" t="s">
        <v>474</v>
      </c>
      <c r="D412" s="284">
        <v>40</v>
      </c>
    </row>
    <row r="413" spans="1:4">
      <c r="A413" s="6" t="s">
        <v>8</v>
      </c>
      <c r="B413" s="19" t="s">
        <v>475</v>
      </c>
      <c r="C413" s="13" t="s">
        <v>432</v>
      </c>
      <c r="D413" s="284">
        <v>8</v>
      </c>
    </row>
    <row r="414" spans="1:4">
      <c r="A414" s="6" t="s">
        <v>8</v>
      </c>
      <c r="B414" s="19" t="s">
        <v>476</v>
      </c>
      <c r="C414" s="13" t="s">
        <v>297</v>
      </c>
    </row>
    <row r="415" spans="1:4">
      <c r="A415" s="6" t="s">
        <v>6</v>
      </c>
      <c r="B415" s="19" t="s">
        <v>477</v>
      </c>
      <c r="D415" s="284">
        <v>5</v>
      </c>
    </row>
    <row r="416" spans="1:4">
      <c r="A416" s="6" t="s">
        <v>8</v>
      </c>
      <c r="B416" s="29" t="s">
        <v>478</v>
      </c>
      <c r="C416" s="13" t="s">
        <v>479</v>
      </c>
      <c r="D416" s="284">
        <v>20</v>
      </c>
    </row>
    <row r="417" spans="1:4">
      <c r="A417" s="6" t="s">
        <v>59</v>
      </c>
      <c r="B417" s="24" t="s">
        <v>480</v>
      </c>
      <c r="C417" s="13" t="s">
        <v>481</v>
      </c>
      <c r="D417" s="284">
        <v>5</v>
      </c>
    </row>
    <row r="418" spans="1:4">
      <c r="A418" s="6" t="s">
        <v>59</v>
      </c>
      <c r="B418" s="19" t="s">
        <v>482</v>
      </c>
      <c r="C418" s="13" t="s">
        <v>154</v>
      </c>
      <c r="D418" s="284">
        <v>5</v>
      </c>
    </row>
    <row r="419" spans="1:4">
      <c r="A419" s="6" t="s">
        <v>8</v>
      </c>
      <c r="B419" s="19" t="s">
        <v>483</v>
      </c>
      <c r="D419" s="284">
        <v>10</v>
      </c>
    </row>
    <row r="420" spans="1:4">
      <c r="A420" s="6" t="s">
        <v>6</v>
      </c>
      <c r="B420" s="24" t="s">
        <v>484</v>
      </c>
      <c r="D420" s="284">
        <v>100</v>
      </c>
    </row>
    <row r="421" spans="1:4">
      <c r="A421" s="6" t="s">
        <v>8</v>
      </c>
      <c r="B421" s="19" t="s">
        <v>485</v>
      </c>
      <c r="D421" s="284">
        <v>20</v>
      </c>
    </row>
    <row r="422" spans="1:4">
      <c r="A422" s="6" t="s">
        <v>8</v>
      </c>
      <c r="B422" s="19" t="s">
        <v>486</v>
      </c>
      <c r="C422" s="13" t="s">
        <v>479</v>
      </c>
      <c r="D422" s="284">
        <v>50</v>
      </c>
    </row>
    <row r="423" spans="1:4">
      <c r="A423" s="6" t="s">
        <v>8</v>
      </c>
      <c r="B423" s="19" t="s">
        <v>487</v>
      </c>
      <c r="D423" s="284">
        <v>100</v>
      </c>
    </row>
    <row r="424" spans="1:4">
      <c r="A424" s="6" t="s">
        <v>8</v>
      </c>
      <c r="B424" s="19" t="s">
        <v>486</v>
      </c>
      <c r="C424" s="13" t="s">
        <v>297</v>
      </c>
      <c r="D424" s="284">
        <v>50</v>
      </c>
    </row>
    <row r="425" spans="1:4">
      <c r="A425" s="6" t="s">
        <v>8</v>
      </c>
      <c r="B425" s="19" t="s">
        <v>488</v>
      </c>
      <c r="D425" s="284">
        <v>10</v>
      </c>
    </row>
    <row r="426" spans="1:4">
      <c r="A426" s="6" t="s">
        <v>8</v>
      </c>
      <c r="B426" s="27" t="s">
        <v>489</v>
      </c>
      <c r="C426" s="13" t="s">
        <v>127</v>
      </c>
      <c r="D426" s="284">
        <v>5</v>
      </c>
    </row>
    <row r="427" spans="1:4">
      <c r="A427" s="6" t="s">
        <v>59</v>
      </c>
      <c r="B427" s="24" t="s">
        <v>490</v>
      </c>
      <c r="D427" s="284">
        <v>1</v>
      </c>
    </row>
    <row r="428" spans="1:4">
      <c r="A428" s="6" t="s">
        <v>59</v>
      </c>
      <c r="B428" s="19" t="s">
        <v>491</v>
      </c>
      <c r="C428" s="13" t="s">
        <v>492</v>
      </c>
      <c r="D428" s="284">
        <v>50</v>
      </c>
    </row>
    <row r="429" spans="1:4">
      <c r="A429" s="6" t="s">
        <v>59</v>
      </c>
      <c r="B429" s="24" t="s">
        <v>493</v>
      </c>
      <c r="D429" s="284">
        <v>50</v>
      </c>
    </row>
    <row r="430" spans="1:4">
      <c r="A430" s="6" t="s">
        <v>78</v>
      </c>
      <c r="B430" s="19" t="s">
        <v>494</v>
      </c>
      <c r="D430" s="284">
        <v>5</v>
      </c>
    </row>
    <row r="431" spans="1:4">
      <c r="A431" s="6" t="s">
        <v>59</v>
      </c>
      <c r="B431" s="24" t="s">
        <v>495</v>
      </c>
      <c r="C431" s="13" t="s">
        <v>24</v>
      </c>
      <c r="D431" s="284">
        <v>50</v>
      </c>
    </row>
    <row r="432" spans="1:4">
      <c r="A432" s="6" t="s">
        <v>78</v>
      </c>
      <c r="B432" s="27" t="s">
        <v>496</v>
      </c>
      <c r="D432" s="284">
        <v>25</v>
      </c>
    </row>
    <row r="433" spans="1:4">
      <c r="A433" s="6" t="s">
        <v>8</v>
      </c>
      <c r="B433" s="19" t="s">
        <v>497</v>
      </c>
      <c r="D433" s="284">
        <v>100</v>
      </c>
    </row>
    <row r="434" spans="1:4">
      <c r="A434" s="6" t="s">
        <v>8</v>
      </c>
      <c r="B434" s="19" t="s">
        <v>359</v>
      </c>
      <c r="C434" s="13" t="s">
        <v>127</v>
      </c>
      <c r="D434" s="284">
        <v>10</v>
      </c>
    </row>
    <row r="435" spans="1:4">
      <c r="A435" s="6" t="s">
        <v>8</v>
      </c>
      <c r="B435" s="26" t="s">
        <v>90</v>
      </c>
      <c r="C435" s="13" t="s">
        <v>456</v>
      </c>
      <c r="D435" s="284">
        <v>8</v>
      </c>
    </row>
    <row r="436" spans="1:4">
      <c r="A436" s="6" t="s">
        <v>6</v>
      </c>
      <c r="B436" s="19" t="s">
        <v>498</v>
      </c>
      <c r="C436" s="13">
        <v>9010</v>
      </c>
      <c r="D436" s="284">
        <v>5</v>
      </c>
    </row>
    <row r="437" spans="1:4">
      <c r="A437" s="6" t="s">
        <v>59</v>
      </c>
      <c r="B437" s="19" t="s">
        <v>499</v>
      </c>
      <c r="C437" s="13" t="s">
        <v>154</v>
      </c>
      <c r="D437" s="284">
        <v>12</v>
      </c>
    </row>
    <row r="438" spans="1:4">
      <c r="A438" s="6" t="s">
        <v>8</v>
      </c>
      <c r="B438" s="19" t="s">
        <v>448</v>
      </c>
      <c r="C438" s="13" t="s">
        <v>20</v>
      </c>
      <c r="D438" s="284">
        <v>5</v>
      </c>
    </row>
    <row r="439" spans="1:4">
      <c r="A439" s="6" t="s">
        <v>8</v>
      </c>
      <c r="B439" s="19" t="s">
        <v>500</v>
      </c>
      <c r="D439" s="284">
        <v>20</v>
      </c>
    </row>
    <row r="440" spans="1:4">
      <c r="A440" s="6" t="s">
        <v>8</v>
      </c>
      <c r="B440" s="19" t="s">
        <v>448</v>
      </c>
      <c r="C440" s="13">
        <v>9660</v>
      </c>
      <c r="D440" s="284">
        <v>5</v>
      </c>
    </row>
    <row r="441" spans="1:4">
      <c r="A441" s="6" t="s">
        <v>78</v>
      </c>
      <c r="B441" s="19" t="s">
        <v>501</v>
      </c>
      <c r="C441" s="13">
        <v>9010</v>
      </c>
      <c r="D441" s="284">
        <v>5</v>
      </c>
    </row>
    <row r="442" spans="1:4">
      <c r="A442" s="6" t="s">
        <v>8</v>
      </c>
      <c r="B442" s="19" t="s">
        <v>502</v>
      </c>
      <c r="C442" s="13" t="s">
        <v>297</v>
      </c>
      <c r="D442" s="284">
        <v>2</v>
      </c>
    </row>
    <row r="443" spans="1:4">
      <c r="A443" s="6" t="s">
        <v>8</v>
      </c>
      <c r="B443" s="19" t="s">
        <v>388</v>
      </c>
      <c r="C443" s="13" t="s">
        <v>94</v>
      </c>
      <c r="D443" s="284">
        <v>2</v>
      </c>
    </row>
    <row r="444" spans="1:4">
      <c r="A444" s="6" t="s">
        <v>6</v>
      </c>
      <c r="B444" s="19" t="s">
        <v>339</v>
      </c>
      <c r="D444" s="284">
        <v>5</v>
      </c>
    </row>
    <row r="445" spans="1:4">
      <c r="A445" s="6" t="s">
        <v>8</v>
      </c>
      <c r="B445" s="19" t="s">
        <v>503</v>
      </c>
      <c r="C445" s="13" t="s">
        <v>297</v>
      </c>
      <c r="D445" s="284">
        <v>2</v>
      </c>
    </row>
    <row r="446" spans="1:4">
      <c r="A446" s="6" t="s">
        <v>8</v>
      </c>
      <c r="B446" s="24" t="s">
        <v>504</v>
      </c>
      <c r="C446" s="13" t="s">
        <v>94</v>
      </c>
      <c r="D446" s="284">
        <v>5</v>
      </c>
    </row>
    <row r="447" spans="1:4">
      <c r="A447" s="6" t="s">
        <v>8</v>
      </c>
      <c r="B447" s="19" t="s">
        <v>293</v>
      </c>
      <c r="C447" s="13" t="s">
        <v>38</v>
      </c>
      <c r="D447" s="284">
        <v>5</v>
      </c>
    </row>
    <row r="448" spans="1:4">
      <c r="A448" s="6" t="s">
        <v>8</v>
      </c>
      <c r="B448" s="27" t="s">
        <v>505</v>
      </c>
      <c r="C448" s="13" t="s">
        <v>373</v>
      </c>
      <c r="D448" s="284">
        <v>5</v>
      </c>
    </row>
    <row r="449" spans="1:4">
      <c r="A449" s="6" t="s">
        <v>8</v>
      </c>
      <c r="B449" s="19" t="s">
        <v>293</v>
      </c>
      <c r="C449" s="13" t="s">
        <v>506</v>
      </c>
      <c r="D449" s="284">
        <v>5</v>
      </c>
    </row>
    <row r="450" spans="1:4">
      <c r="A450" s="6" t="s">
        <v>8</v>
      </c>
      <c r="B450" s="19" t="s">
        <v>503</v>
      </c>
      <c r="C450" s="13" t="s">
        <v>38</v>
      </c>
      <c r="D450" s="284">
        <v>2</v>
      </c>
    </row>
    <row r="451" spans="1:4">
      <c r="A451" s="6" t="s">
        <v>16</v>
      </c>
      <c r="B451" s="19" t="s">
        <v>507</v>
      </c>
      <c r="C451" s="13" t="s">
        <v>48</v>
      </c>
      <c r="D451" s="284">
        <v>50</v>
      </c>
    </row>
    <row r="452" spans="1:4">
      <c r="A452" s="6" t="s">
        <v>8</v>
      </c>
      <c r="B452" s="19" t="s">
        <v>293</v>
      </c>
      <c r="C452" s="13" t="s">
        <v>508</v>
      </c>
      <c r="D452" s="284">
        <v>5</v>
      </c>
    </row>
    <row r="453" spans="1:4">
      <c r="A453" s="6" t="s">
        <v>509</v>
      </c>
      <c r="B453" s="24" t="s">
        <v>510</v>
      </c>
      <c r="C453" s="13">
        <v>1013</v>
      </c>
      <c r="D453" s="284">
        <v>5</v>
      </c>
    </row>
  </sheetData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>
    <row r="1" spans="1:1">
      <c r="A1">
        <v>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5"/>
  <sheetViews>
    <sheetView topLeftCell="G755" zoomScale="76" zoomScaleNormal="115" zoomScaleSheetLayoutView="100" workbookViewId="0">
      <selection activeCell="H763" sqref="H763"/>
    </sheetView>
  </sheetViews>
  <sheetFormatPr defaultColWidth="10.875" defaultRowHeight="61.5"/>
  <cols>
    <col min="1" max="1" width="30.875" style="6" customWidth="1"/>
    <col min="2" max="2" width="51.125" style="19" customWidth="1"/>
    <col min="3" max="3" width="20.125" style="221" customWidth="1"/>
    <col min="4" max="4" width="25.25" style="13" customWidth="1"/>
    <col min="5" max="5" width="17.625" style="245" customWidth="1"/>
    <col min="6" max="6" width="26.375" style="221" customWidth="1"/>
    <col min="7" max="7" width="37.5" style="250" customWidth="1"/>
    <col min="8" max="14" width="51.125" style="83" customWidth="1"/>
    <col min="15" max="16384" width="10.875" style="2"/>
  </cols>
  <sheetData>
    <row r="1" spans="1:14" s="3" customFormat="1" ht="63.95" customHeight="1" thickBot="1">
      <c r="A1" s="151" t="s">
        <v>5</v>
      </c>
      <c r="B1" s="152" t="s">
        <v>1</v>
      </c>
      <c r="C1" s="192" t="s">
        <v>511</v>
      </c>
      <c r="D1" s="154" t="s">
        <v>10</v>
      </c>
      <c r="E1" s="226" t="s">
        <v>861</v>
      </c>
      <c r="F1" s="247" t="s">
        <v>899</v>
      </c>
      <c r="G1" s="249" t="s">
        <v>898</v>
      </c>
      <c r="H1" s="81"/>
      <c r="I1" s="81"/>
      <c r="J1" s="81"/>
      <c r="K1" s="81"/>
      <c r="L1" s="81"/>
      <c r="M1" s="81"/>
      <c r="N1" s="81"/>
    </row>
    <row r="2" spans="1:14" s="44" customFormat="1" ht="50.1" customHeight="1">
      <c r="A2" s="41" t="s">
        <v>63</v>
      </c>
      <c r="B2" s="99">
        <v>240203</v>
      </c>
      <c r="C2" s="193">
        <v>61</v>
      </c>
      <c r="D2" s="42" t="s">
        <v>64</v>
      </c>
      <c r="E2" s="227">
        <v>5</v>
      </c>
      <c r="F2" s="193">
        <v>25</v>
      </c>
      <c r="G2" s="250">
        <f>E2*F2</f>
        <v>125</v>
      </c>
      <c r="H2" s="82"/>
      <c r="I2" s="82"/>
      <c r="J2" s="82"/>
      <c r="K2" s="82"/>
      <c r="L2" s="82"/>
      <c r="M2" s="82"/>
      <c r="N2" s="82"/>
    </row>
    <row r="3" spans="1:14" s="43" customFormat="1" ht="50.1" customHeight="1">
      <c r="A3" s="45" t="s">
        <v>63</v>
      </c>
      <c r="B3" s="100">
        <v>240284</v>
      </c>
      <c r="C3" s="194">
        <v>7</v>
      </c>
      <c r="D3" s="46"/>
      <c r="E3" s="228">
        <v>5</v>
      </c>
      <c r="F3" s="194">
        <v>13</v>
      </c>
      <c r="G3" s="250">
        <f>E3*F3</f>
        <v>65</v>
      </c>
      <c r="H3" s="83"/>
      <c r="I3" s="83"/>
      <c r="J3" s="83"/>
      <c r="K3" s="83"/>
      <c r="L3" s="83"/>
      <c r="M3" s="83"/>
      <c r="N3" s="83"/>
    </row>
    <row r="4" spans="1:14" s="47" customFormat="1" ht="50.1" customHeight="1">
      <c r="A4" s="45" t="s">
        <v>63</v>
      </c>
      <c r="B4" s="100" t="s">
        <v>120</v>
      </c>
      <c r="C4" s="194">
        <v>123</v>
      </c>
      <c r="D4" s="46" t="s">
        <v>121</v>
      </c>
      <c r="E4" s="228">
        <v>1</v>
      </c>
      <c r="F4" s="194">
        <v>30</v>
      </c>
      <c r="G4" s="251">
        <f>E4*F4</f>
        <v>30</v>
      </c>
      <c r="H4" s="84"/>
      <c r="I4" s="84"/>
      <c r="J4" s="84"/>
      <c r="K4" s="84"/>
      <c r="L4" s="84"/>
      <c r="M4" s="84"/>
      <c r="N4" s="84"/>
    </row>
    <row r="5" spans="1:14" s="43" customFormat="1" ht="50.1" customHeight="1">
      <c r="A5" s="45" t="s">
        <v>63</v>
      </c>
      <c r="B5" s="100" t="s">
        <v>203</v>
      </c>
      <c r="C5" s="194">
        <v>109</v>
      </c>
      <c r="D5" s="46"/>
      <c r="E5" s="228">
        <v>5</v>
      </c>
      <c r="F5" s="194">
        <v>36</v>
      </c>
      <c r="G5" s="250">
        <f>E5*F5</f>
        <v>180</v>
      </c>
      <c r="H5" s="83"/>
      <c r="I5" s="83"/>
      <c r="J5" s="83"/>
      <c r="K5" s="83"/>
      <c r="L5" s="83"/>
      <c r="M5" s="83"/>
      <c r="N5" s="83"/>
    </row>
    <row r="6" spans="1:14" s="43" customFormat="1" ht="50.1" customHeight="1">
      <c r="A6" s="45" t="s">
        <v>63</v>
      </c>
      <c r="B6" s="100" t="s">
        <v>544</v>
      </c>
      <c r="C6" s="194">
        <v>63</v>
      </c>
      <c r="D6" s="46"/>
      <c r="E6" s="228">
        <v>5</v>
      </c>
      <c r="F6" s="194">
        <v>58</v>
      </c>
      <c r="G6" s="250">
        <f t="shared" ref="G6:G69" si="0">E6*F6</f>
        <v>290</v>
      </c>
      <c r="H6" s="83"/>
      <c r="I6" s="83"/>
      <c r="J6" s="83"/>
      <c r="K6" s="83"/>
      <c r="L6" s="83"/>
      <c r="M6" s="83"/>
      <c r="N6" s="83"/>
    </row>
    <row r="7" spans="1:14" s="43" customFormat="1" ht="50.1" customHeight="1">
      <c r="A7" s="45" t="s">
        <v>63</v>
      </c>
      <c r="B7" s="100" t="s">
        <v>551</v>
      </c>
      <c r="C7" s="194">
        <v>78</v>
      </c>
      <c r="D7" s="46"/>
      <c r="E7" s="228">
        <v>1</v>
      </c>
      <c r="F7" s="194">
        <v>19</v>
      </c>
      <c r="G7" s="250">
        <f t="shared" si="0"/>
        <v>19</v>
      </c>
      <c r="H7" s="83"/>
      <c r="I7" s="83"/>
      <c r="J7" s="83"/>
      <c r="K7" s="83"/>
      <c r="L7" s="83"/>
      <c r="M7" s="83"/>
      <c r="N7" s="83"/>
    </row>
    <row r="8" spans="1:14" s="43" customFormat="1" ht="50.1" customHeight="1">
      <c r="A8" s="45" t="s">
        <v>63</v>
      </c>
      <c r="B8" s="100" t="s">
        <v>823</v>
      </c>
      <c r="C8" s="194">
        <v>98</v>
      </c>
      <c r="D8" s="46"/>
      <c r="E8" s="228">
        <v>1</v>
      </c>
      <c r="F8" s="194">
        <v>8</v>
      </c>
      <c r="G8" s="250">
        <f t="shared" si="0"/>
        <v>8</v>
      </c>
      <c r="H8" s="83"/>
      <c r="I8" s="83"/>
      <c r="J8" s="83"/>
      <c r="K8" s="83"/>
      <c r="L8" s="83"/>
      <c r="M8" s="83"/>
      <c r="N8" s="83"/>
    </row>
    <row r="9" spans="1:14" s="43" customFormat="1" ht="50.1" customHeight="1">
      <c r="A9" s="45" t="s">
        <v>63</v>
      </c>
      <c r="B9" s="100" t="s">
        <v>822</v>
      </c>
      <c r="C9" s="194">
        <v>98</v>
      </c>
      <c r="D9" s="46"/>
      <c r="E9" s="228">
        <v>1</v>
      </c>
      <c r="F9" s="194">
        <v>46</v>
      </c>
      <c r="G9" s="250">
        <f t="shared" si="0"/>
        <v>46</v>
      </c>
      <c r="H9" s="83"/>
      <c r="I9" s="83"/>
      <c r="J9" s="83"/>
      <c r="K9" s="83"/>
      <c r="L9" s="83"/>
      <c r="M9" s="83"/>
      <c r="N9" s="83"/>
    </row>
    <row r="10" spans="1:14" s="53" customFormat="1" ht="50.1" customHeight="1">
      <c r="A10" s="51" t="s">
        <v>16</v>
      </c>
      <c r="B10" s="101" t="s">
        <v>525</v>
      </c>
      <c r="C10" s="195">
        <v>38</v>
      </c>
      <c r="D10" s="52" t="s">
        <v>19</v>
      </c>
      <c r="E10" s="229">
        <v>50</v>
      </c>
      <c r="F10" s="195">
        <v>39</v>
      </c>
      <c r="G10" s="250">
        <f t="shared" si="0"/>
        <v>1950</v>
      </c>
      <c r="H10" s="83"/>
      <c r="I10" s="83"/>
      <c r="J10" s="83"/>
      <c r="K10" s="83"/>
      <c r="L10" s="83"/>
      <c r="M10" s="83"/>
      <c r="N10" s="83"/>
    </row>
    <row r="11" spans="1:14" s="53" customFormat="1" ht="50.1" customHeight="1">
      <c r="A11" s="51" t="s">
        <v>16</v>
      </c>
      <c r="B11" s="101" t="s">
        <v>553</v>
      </c>
      <c r="C11" s="195">
        <v>126</v>
      </c>
      <c r="D11" s="52" t="s">
        <v>19</v>
      </c>
      <c r="E11" s="229">
        <v>5</v>
      </c>
      <c r="F11" s="195">
        <v>18</v>
      </c>
      <c r="G11" s="250">
        <f t="shared" si="0"/>
        <v>90</v>
      </c>
      <c r="H11" s="83"/>
      <c r="I11" s="83"/>
      <c r="J11" s="83"/>
      <c r="K11" s="83"/>
      <c r="L11" s="83"/>
      <c r="M11" s="83"/>
      <c r="N11" s="83"/>
    </row>
    <row r="12" spans="1:14" s="53" customFormat="1" ht="50.1" customHeight="1">
      <c r="A12" s="51" t="s">
        <v>16</v>
      </c>
      <c r="B12" s="101" t="s">
        <v>141</v>
      </c>
      <c r="C12" s="195">
        <v>127</v>
      </c>
      <c r="D12" s="52"/>
      <c r="E12" s="229">
        <v>20</v>
      </c>
      <c r="F12" s="195">
        <v>13</v>
      </c>
      <c r="G12" s="250">
        <f t="shared" si="0"/>
        <v>260</v>
      </c>
      <c r="H12" s="83"/>
      <c r="I12" s="83"/>
      <c r="J12" s="83"/>
      <c r="K12" s="83"/>
      <c r="L12" s="83"/>
      <c r="M12" s="83"/>
      <c r="N12" s="83"/>
    </row>
    <row r="13" spans="1:14" s="53" customFormat="1" ht="50.1" customHeight="1">
      <c r="A13" s="51" t="s">
        <v>16</v>
      </c>
      <c r="B13" s="101" t="s">
        <v>555</v>
      </c>
      <c r="C13" s="195">
        <v>93</v>
      </c>
      <c r="D13" s="52" t="s">
        <v>19</v>
      </c>
      <c r="E13" s="229">
        <v>20</v>
      </c>
      <c r="F13" s="195">
        <v>27</v>
      </c>
      <c r="G13" s="250">
        <f t="shared" si="0"/>
        <v>540</v>
      </c>
      <c r="H13" s="83"/>
      <c r="I13" s="83"/>
      <c r="J13" s="83"/>
      <c r="K13" s="83"/>
      <c r="L13" s="83"/>
      <c r="M13" s="83"/>
      <c r="N13" s="83"/>
    </row>
    <row r="14" spans="1:14" s="53" customFormat="1" ht="50.1" customHeight="1">
      <c r="A14" s="51" t="s">
        <v>16</v>
      </c>
      <c r="B14" s="101" t="s">
        <v>305</v>
      </c>
      <c r="C14" s="195">
        <v>91</v>
      </c>
      <c r="D14" s="52"/>
      <c r="E14" s="229">
        <v>500</v>
      </c>
      <c r="F14" s="195">
        <v>6</v>
      </c>
      <c r="G14" s="250">
        <f t="shared" si="0"/>
        <v>3000</v>
      </c>
      <c r="H14" s="83"/>
      <c r="I14" s="83"/>
      <c r="J14" s="83"/>
      <c r="K14" s="83"/>
      <c r="L14" s="83"/>
      <c r="M14" s="83"/>
      <c r="N14" s="83"/>
    </row>
    <row r="15" spans="1:14" s="53" customFormat="1" ht="50.1" customHeight="1">
      <c r="A15" s="51" t="s">
        <v>16</v>
      </c>
      <c r="B15" s="101" t="s">
        <v>554</v>
      </c>
      <c r="C15" s="195">
        <v>91</v>
      </c>
      <c r="D15" s="52"/>
      <c r="E15" s="229">
        <v>100</v>
      </c>
      <c r="F15" s="195">
        <v>12</v>
      </c>
      <c r="G15" s="250">
        <f t="shared" si="0"/>
        <v>1200</v>
      </c>
      <c r="H15" s="83"/>
      <c r="I15" s="83"/>
      <c r="J15" s="83"/>
      <c r="K15" s="83"/>
      <c r="L15" s="83"/>
      <c r="M15" s="83"/>
      <c r="N15" s="83"/>
    </row>
    <row r="16" spans="1:14" s="53" customFormat="1" ht="50.1" customHeight="1">
      <c r="A16" s="51" t="s">
        <v>16</v>
      </c>
      <c r="B16" s="101" t="s">
        <v>316</v>
      </c>
      <c r="C16" s="195">
        <v>88</v>
      </c>
      <c r="D16" s="52"/>
      <c r="E16" s="229">
        <v>1000</v>
      </c>
      <c r="F16" s="195">
        <v>37</v>
      </c>
      <c r="G16" s="250">
        <f t="shared" si="0"/>
        <v>37000</v>
      </c>
      <c r="H16" s="83"/>
      <c r="I16" s="83"/>
      <c r="J16" s="83"/>
      <c r="K16" s="83"/>
      <c r="L16" s="83"/>
      <c r="M16" s="83"/>
      <c r="N16" s="83"/>
    </row>
    <row r="17" spans="1:14" s="1" customFormat="1" ht="50.1" customHeight="1">
      <c r="A17" s="117" t="s">
        <v>886</v>
      </c>
      <c r="B17" s="118" t="s">
        <v>553</v>
      </c>
      <c r="C17" s="196">
        <v>84</v>
      </c>
      <c r="D17" s="9" t="s">
        <v>35</v>
      </c>
      <c r="E17" s="202">
        <v>5</v>
      </c>
      <c r="F17" s="196">
        <v>12</v>
      </c>
      <c r="G17" s="252">
        <f t="shared" si="0"/>
        <v>60</v>
      </c>
    </row>
    <row r="18" spans="1:14" s="53" customFormat="1" ht="50.1" customHeight="1">
      <c r="A18" s="51" t="s">
        <v>16</v>
      </c>
      <c r="B18" s="101" t="s">
        <v>389</v>
      </c>
      <c r="C18" s="195">
        <v>36</v>
      </c>
      <c r="D18" s="52" t="s">
        <v>185</v>
      </c>
      <c r="E18" s="229">
        <v>20</v>
      </c>
      <c r="F18" s="195">
        <v>9</v>
      </c>
      <c r="G18" s="250">
        <f t="shared" si="0"/>
        <v>180</v>
      </c>
      <c r="H18" s="83"/>
      <c r="I18" s="83"/>
      <c r="J18" s="83"/>
      <c r="K18" s="83"/>
      <c r="L18" s="83"/>
      <c r="M18" s="83"/>
      <c r="N18" s="83"/>
    </row>
    <row r="19" spans="1:14" s="53" customFormat="1" ht="50.1" customHeight="1">
      <c r="A19" s="51" t="s">
        <v>16</v>
      </c>
      <c r="B19" s="101" t="s">
        <v>515</v>
      </c>
      <c r="C19" s="195">
        <v>17</v>
      </c>
      <c r="D19" s="52"/>
      <c r="E19" s="229">
        <v>100</v>
      </c>
      <c r="F19" s="195">
        <v>42</v>
      </c>
      <c r="G19" s="250">
        <f t="shared" si="0"/>
        <v>4200</v>
      </c>
      <c r="H19" s="83"/>
      <c r="I19" s="83"/>
      <c r="J19" s="83"/>
      <c r="K19" s="83"/>
      <c r="L19" s="83"/>
      <c r="M19" s="83"/>
      <c r="N19" s="83"/>
    </row>
    <row r="20" spans="1:14" s="53" customFormat="1" ht="50.1" customHeight="1">
      <c r="A20" s="51" t="s">
        <v>16</v>
      </c>
      <c r="B20" s="101" t="s">
        <v>389</v>
      </c>
      <c r="C20" s="195">
        <v>15</v>
      </c>
      <c r="D20" s="52" t="s">
        <v>514</v>
      </c>
      <c r="E20" s="229">
        <v>50</v>
      </c>
      <c r="F20" s="195">
        <v>15</v>
      </c>
      <c r="G20" s="250">
        <f t="shared" si="0"/>
        <v>750</v>
      </c>
      <c r="H20" s="83"/>
      <c r="I20" s="83"/>
      <c r="J20" s="83"/>
      <c r="K20" s="83"/>
      <c r="L20" s="83"/>
      <c r="M20" s="83"/>
      <c r="N20" s="83"/>
    </row>
    <row r="21" spans="1:14" s="53" customFormat="1" ht="50.1" customHeight="1">
      <c r="A21" s="51" t="s">
        <v>16</v>
      </c>
      <c r="B21" s="102" t="s">
        <v>471</v>
      </c>
      <c r="C21" s="195">
        <v>133</v>
      </c>
      <c r="D21" s="52"/>
      <c r="E21" s="229">
        <v>20</v>
      </c>
      <c r="F21" s="195">
        <v>14</v>
      </c>
      <c r="G21" s="250">
        <f t="shared" si="0"/>
        <v>280</v>
      </c>
      <c r="H21" s="83"/>
      <c r="I21" s="83"/>
      <c r="J21" s="83"/>
      <c r="K21" s="83"/>
      <c r="L21" s="83"/>
      <c r="M21" s="83"/>
      <c r="N21" s="83"/>
    </row>
    <row r="22" spans="1:14" s="53" customFormat="1" ht="50.1" customHeight="1">
      <c r="A22" s="51" t="s">
        <v>16</v>
      </c>
      <c r="B22" s="101" t="s">
        <v>507</v>
      </c>
      <c r="C22" s="195">
        <v>15</v>
      </c>
      <c r="D22" s="52" t="s">
        <v>48</v>
      </c>
      <c r="E22" s="229">
        <v>50</v>
      </c>
      <c r="F22" s="195">
        <v>6</v>
      </c>
      <c r="G22" s="250">
        <f t="shared" si="0"/>
        <v>300</v>
      </c>
      <c r="H22" s="83"/>
      <c r="I22" s="83"/>
      <c r="J22" s="83"/>
      <c r="K22" s="83"/>
      <c r="L22" s="83"/>
      <c r="M22" s="83"/>
      <c r="N22" s="83"/>
    </row>
    <row r="23" spans="1:14" s="56" customFormat="1" ht="50.1" customHeight="1">
      <c r="A23" s="54" t="s">
        <v>337</v>
      </c>
      <c r="B23" s="103" t="s">
        <v>403</v>
      </c>
      <c r="C23" s="197">
        <v>31</v>
      </c>
      <c r="D23" s="55"/>
      <c r="E23" s="230">
        <v>5</v>
      </c>
      <c r="F23" s="197">
        <v>7</v>
      </c>
      <c r="G23" s="250">
        <f t="shared" si="0"/>
        <v>35</v>
      </c>
      <c r="H23" s="83"/>
      <c r="I23" s="83"/>
      <c r="J23" s="83"/>
      <c r="K23" s="83"/>
      <c r="L23" s="83"/>
      <c r="M23" s="83"/>
      <c r="N23" s="83"/>
    </row>
    <row r="24" spans="1:14" s="127" customFormat="1" ht="50.1" customHeight="1">
      <c r="A24" s="129" t="s">
        <v>6</v>
      </c>
      <c r="B24" s="130" t="s">
        <v>4</v>
      </c>
      <c r="C24" s="198">
        <v>66</v>
      </c>
      <c r="D24" s="132"/>
      <c r="E24" s="231">
        <v>50</v>
      </c>
      <c r="F24" s="198">
        <v>4</v>
      </c>
      <c r="G24" s="250">
        <f t="shared" si="0"/>
        <v>200</v>
      </c>
    </row>
    <row r="25" spans="1:14" s="127" customFormat="1" ht="50.1" customHeight="1">
      <c r="A25" s="123" t="s">
        <v>6</v>
      </c>
      <c r="B25" s="133" t="s">
        <v>14</v>
      </c>
      <c r="C25" s="199">
        <v>38</v>
      </c>
      <c r="D25" s="126">
        <v>9005</v>
      </c>
      <c r="E25" s="200">
        <v>50</v>
      </c>
      <c r="F25" s="199">
        <v>5</v>
      </c>
      <c r="G25" s="250">
        <f t="shared" si="0"/>
        <v>250</v>
      </c>
    </row>
    <row r="26" spans="1:14" s="127" customFormat="1" ht="50.1" customHeight="1">
      <c r="A26" s="123" t="s">
        <v>6</v>
      </c>
      <c r="B26" s="124" t="s">
        <v>71</v>
      </c>
      <c r="C26" s="199">
        <v>60</v>
      </c>
      <c r="D26" s="126"/>
      <c r="E26" s="200">
        <v>20</v>
      </c>
      <c r="F26" s="199">
        <v>3</v>
      </c>
      <c r="G26" s="250">
        <f t="shared" si="0"/>
        <v>60</v>
      </c>
    </row>
    <row r="27" spans="1:14" s="127" customFormat="1" ht="50.1" customHeight="1">
      <c r="A27" s="123" t="s">
        <v>6</v>
      </c>
      <c r="B27" s="124" t="s">
        <v>81</v>
      </c>
      <c r="C27" s="199">
        <v>59</v>
      </c>
      <c r="D27" s="126">
        <v>9010</v>
      </c>
      <c r="E27" s="200">
        <v>5</v>
      </c>
      <c r="F27" s="199">
        <v>63</v>
      </c>
      <c r="G27" s="250">
        <f t="shared" si="0"/>
        <v>315</v>
      </c>
    </row>
    <row r="28" spans="1:14" s="127" customFormat="1" ht="50.1" customHeight="1">
      <c r="A28" s="123" t="s">
        <v>6</v>
      </c>
      <c r="B28" s="124" t="s">
        <v>88</v>
      </c>
      <c r="C28" s="199">
        <v>55</v>
      </c>
      <c r="D28" s="126"/>
      <c r="E28" s="200">
        <v>100</v>
      </c>
      <c r="F28" s="199">
        <v>133</v>
      </c>
      <c r="G28" s="250">
        <f t="shared" si="0"/>
        <v>13300</v>
      </c>
    </row>
    <row r="29" spans="1:14" s="127" customFormat="1" ht="50.1" customHeight="1">
      <c r="A29" s="123" t="s">
        <v>6</v>
      </c>
      <c r="B29" s="124" t="s">
        <v>174</v>
      </c>
      <c r="C29" s="199">
        <v>121</v>
      </c>
      <c r="D29" s="126" t="s">
        <v>175</v>
      </c>
      <c r="E29" s="200">
        <v>5</v>
      </c>
      <c r="F29" s="199">
        <v>38</v>
      </c>
      <c r="G29" s="250">
        <f t="shared" si="0"/>
        <v>190</v>
      </c>
    </row>
    <row r="30" spans="1:14" s="127" customFormat="1" ht="50.1" customHeight="1">
      <c r="A30" s="123" t="s">
        <v>6</v>
      </c>
      <c r="B30" s="124" t="s">
        <v>219</v>
      </c>
      <c r="C30" s="199">
        <v>48</v>
      </c>
      <c r="D30" s="126">
        <v>9010</v>
      </c>
      <c r="E30" s="200">
        <v>5</v>
      </c>
      <c r="F30" s="199">
        <v>48</v>
      </c>
      <c r="G30" s="250">
        <f t="shared" si="0"/>
        <v>240</v>
      </c>
    </row>
    <row r="31" spans="1:14" s="127" customFormat="1" ht="50.1" customHeight="1">
      <c r="A31" s="123" t="s">
        <v>6</v>
      </c>
      <c r="B31" s="124" t="s">
        <v>248</v>
      </c>
      <c r="C31" s="199">
        <v>64</v>
      </c>
      <c r="D31" s="126"/>
      <c r="E31" s="200">
        <v>50</v>
      </c>
      <c r="F31" s="199">
        <v>13</v>
      </c>
      <c r="G31" s="250">
        <f t="shared" si="0"/>
        <v>650</v>
      </c>
    </row>
    <row r="32" spans="1:14" s="127" customFormat="1">
      <c r="A32" s="123" t="s">
        <v>6</v>
      </c>
      <c r="B32" s="124" t="s">
        <v>252</v>
      </c>
      <c r="C32" s="199">
        <v>63</v>
      </c>
      <c r="D32" s="126"/>
      <c r="E32" s="200">
        <v>5</v>
      </c>
      <c r="F32" s="199">
        <v>114</v>
      </c>
      <c r="G32" s="250">
        <f t="shared" si="0"/>
        <v>570</v>
      </c>
    </row>
    <row r="33" spans="1:14" s="1" customFormat="1">
      <c r="A33" s="117" t="s">
        <v>896</v>
      </c>
      <c r="B33" s="118" t="s">
        <v>257</v>
      </c>
      <c r="C33" s="196">
        <v>62</v>
      </c>
      <c r="D33" s="9"/>
      <c r="E33" s="202">
        <v>5</v>
      </c>
      <c r="F33" s="196">
        <v>18</v>
      </c>
      <c r="G33" s="252">
        <f t="shared" si="0"/>
        <v>90</v>
      </c>
    </row>
    <row r="34" spans="1:14" s="1" customFormat="1">
      <c r="A34" s="117" t="s">
        <v>896</v>
      </c>
      <c r="B34" s="118" t="s">
        <v>321</v>
      </c>
      <c r="C34" s="196">
        <v>183</v>
      </c>
      <c r="D34" s="9"/>
      <c r="E34" s="202">
        <v>5</v>
      </c>
      <c r="F34" s="196">
        <v>10</v>
      </c>
      <c r="G34" s="252">
        <f t="shared" si="0"/>
        <v>50</v>
      </c>
    </row>
    <row r="35" spans="1:14" s="127" customFormat="1">
      <c r="A35" s="123" t="s">
        <v>6</v>
      </c>
      <c r="B35" s="124" t="s">
        <v>323</v>
      </c>
      <c r="C35" s="200" t="s">
        <v>552</v>
      </c>
      <c r="D35" s="126"/>
      <c r="E35" s="200">
        <v>5</v>
      </c>
      <c r="F35" s="199">
        <v>148</v>
      </c>
      <c r="G35" s="250">
        <f t="shared" si="0"/>
        <v>740</v>
      </c>
    </row>
    <row r="36" spans="1:14" s="1" customFormat="1">
      <c r="A36" s="117" t="s">
        <v>896</v>
      </c>
      <c r="B36" s="118" t="s">
        <v>329</v>
      </c>
      <c r="C36" s="196">
        <v>27</v>
      </c>
      <c r="D36" s="9"/>
      <c r="E36" s="202">
        <v>5</v>
      </c>
      <c r="F36" s="196">
        <v>23</v>
      </c>
      <c r="G36" s="252">
        <f t="shared" si="0"/>
        <v>115</v>
      </c>
    </row>
    <row r="37" spans="1:14" s="1" customFormat="1">
      <c r="A37" s="117" t="s">
        <v>896</v>
      </c>
      <c r="B37" s="118" t="s">
        <v>339</v>
      </c>
      <c r="C37" s="196">
        <v>32</v>
      </c>
      <c r="D37" s="9" t="s">
        <v>523</v>
      </c>
      <c r="E37" s="202">
        <v>5</v>
      </c>
      <c r="F37" s="196">
        <v>13</v>
      </c>
      <c r="G37" s="252">
        <f t="shared" si="0"/>
        <v>65</v>
      </c>
    </row>
    <row r="38" spans="1:14" s="127" customFormat="1">
      <c r="A38" s="123" t="s">
        <v>6</v>
      </c>
      <c r="B38" s="124" t="s">
        <v>341</v>
      </c>
      <c r="C38" s="199">
        <v>33</v>
      </c>
      <c r="D38" s="126"/>
      <c r="E38" s="200">
        <v>20</v>
      </c>
      <c r="F38" s="199">
        <v>15</v>
      </c>
      <c r="G38" s="250">
        <f t="shared" si="0"/>
        <v>300</v>
      </c>
    </row>
    <row r="39" spans="1:14" s="127" customFormat="1">
      <c r="A39" s="123" t="s">
        <v>6</v>
      </c>
      <c r="B39" s="124" t="s">
        <v>343</v>
      </c>
      <c r="C39" s="199">
        <v>34</v>
      </c>
      <c r="D39" s="126"/>
      <c r="E39" s="200">
        <v>5</v>
      </c>
      <c r="F39" s="199">
        <v>197</v>
      </c>
      <c r="G39" s="250">
        <f t="shared" si="0"/>
        <v>985</v>
      </c>
    </row>
    <row r="40" spans="1:14" s="1" customFormat="1">
      <c r="A40" s="117" t="s">
        <v>896</v>
      </c>
      <c r="B40" s="118" t="s">
        <v>347</v>
      </c>
      <c r="C40" s="196">
        <v>36</v>
      </c>
      <c r="D40" s="9" t="s">
        <v>348</v>
      </c>
      <c r="E40" s="202">
        <v>5</v>
      </c>
      <c r="F40" s="196">
        <v>21</v>
      </c>
      <c r="G40" s="252">
        <f t="shared" si="0"/>
        <v>105</v>
      </c>
    </row>
    <row r="41" spans="1:14" s="1" customFormat="1">
      <c r="A41" s="117" t="s">
        <v>896</v>
      </c>
      <c r="B41" s="118" t="s">
        <v>349</v>
      </c>
      <c r="C41" s="196">
        <v>36</v>
      </c>
      <c r="D41" s="9"/>
      <c r="E41" s="202">
        <v>5</v>
      </c>
      <c r="F41" s="196">
        <v>21</v>
      </c>
      <c r="G41" s="252">
        <f t="shared" si="0"/>
        <v>105</v>
      </c>
    </row>
    <row r="42" spans="1:14" s="127" customFormat="1">
      <c r="A42" s="123" t="s">
        <v>6</v>
      </c>
      <c r="B42" s="124" t="s">
        <v>357</v>
      </c>
      <c r="C42" s="199">
        <v>24</v>
      </c>
      <c r="D42" s="126"/>
      <c r="E42" s="200">
        <v>100</v>
      </c>
      <c r="F42" s="199">
        <v>9</v>
      </c>
      <c r="G42" s="250">
        <f t="shared" si="0"/>
        <v>900</v>
      </c>
    </row>
    <row r="43" spans="1:14" s="1" customFormat="1">
      <c r="A43" s="117" t="s">
        <v>896</v>
      </c>
      <c r="B43" s="118" t="s">
        <v>447</v>
      </c>
      <c r="C43" s="196">
        <v>7</v>
      </c>
      <c r="D43" s="9"/>
      <c r="E43" s="202">
        <v>10</v>
      </c>
      <c r="F43" s="196">
        <v>35</v>
      </c>
      <c r="G43" s="252">
        <f t="shared" si="0"/>
        <v>350</v>
      </c>
    </row>
    <row r="44" spans="1:14" s="127" customFormat="1">
      <c r="A44" s="123" t="s">
        <v>6</v>
      </c>
      <c r="B44" s="124" t="s">
        <v>477</v>
      </c>
      <c r="C44" s="199">
        <v>132</v>
      </c>
      <c r="D44" s="126"/>
      <c r="E44" s="200">
        <v>5</v>
      </c>
      <c r="F44" s="199">
        <v>43</v>
      </c>
      <c r="G44" s="250">
        <f t="shared" si="0"/>
        <v>215</v>
      </c>
    </row>
    <row r="45" spans="1:14" s="127" customFormat="1">
      <c r="A45" s="123" t="s">
        <v>6</v>
      </c>
      <c r="B45" s="135" t="s">
        <v>484</v>
      </c>
      <c r="C45" s="199">
        <v>45</v>
      </c>
      <c r="D45" s="126"/>
      <c r="E45" s="200">
        <v>100</v>
      </c>
      <c r="F45" s="199">
        <v>45</v>
      </c>
      <c r="G45" s="250">
        <f t="shared" si="0"/>
        <v>4500</v>
      </c>
    </row>
    <row r="46" spans="1:14" s="127" customFormat="1">
      <c r="A46" s="123" t="s">
        <v>6</v>
      </c>
      <c r="B46" s="124"/>
      <c r="C46" s="199"/>
      <c r="D46" s="126"/>
      <c r="E46" s="200"/>
      <c r="F46" s="199"/>
      <c r="G46" s="250">
        <f t="shared" si="0"/>
        <v>0</v>
      </c>
    </row>
    <row r="47" spans="1:14" s="127" customFormat="1">
      <c r="A47" s="123" t="s">
        <v>6</v>
      </c>
      <c r="B47" s="124"/>
      <c r="C47" s="199"/>
      <c r="D47" s="126"/>
      <c r="E47" s="200"/>
      <c r="F47" s="199"/>
      <c r="G47" s="250">
        <f t="shared" si="0"/>
        <v>0</v>
      </c>
    </row>
    <row r="48" spans="1:14" s="57" customFormat="1">
      <c r="A48" s="58" t="s">
        <v>59</v>
      </c>
      <c r="B48" s="104">
        <v>28006469</v>
      </c>
      <c r="C48" s="201">
        <v>61</v>
      </c>
      <c r="D48" s="59" t="s">
        <v>67</v>
      </c>
      <c r="E48" s="232">
        <v>10</v>
      </c>
      <c r="F48" s="201">
        <v>11</v>
      </c>
      <c r="G48" s="250">
        <f t="shared" si="0"/>
        <v>110</v>
      </c>
      <c r="H48" s="83"/>
      <c r="I48" s="83"/>
      <c r="J48" s="83"/>
      <c r="K48" s="83"/>
      <c r="L48" s="83"/>
      <c r="M48" s="83"/>
      <c r="N48" s="83"/>
    </row>
    <row r="49" spans="1:14" s="57" customFormat="1">
      <c r="A49" s="58" t="s">
        <v>59</v>
      </c>
      <c r="B49" s="104" t="s">
        <v>849</v>
      </c>
      <c r="C49" s="201">
        <v>60</v>
      </c>
      <c r="D49" s="59" t="s">
        <v>67</v>
      </c>
      <c r="E49" s="232">
        <v>2000</v>
      </c>
      <c r="F49" s="201">
        <v>11</v>
      </c>
      <c r="G49" s="250">
        <f t="shared" si="0"/>
        <v>22000</v>
      </c>
      <c r="H49" s="83"/>
      <c r="I49" s="83"/>
      <c r="J49" s="83"/>
      <c r="K49" s="83"/>
      <c r="L49" s="83"/>
      <c r="M49" s="83"/>
      <c r="N49" s="83"/>
    </row>
    <row r="50" spans="1:14" s="57" customFormat="1">
      <c r="A50" s="58" t="s">
        <v>59</v>
      </c>
      <c r="B50" s="104">
        <v>29986360</v>
      </c>
      <c r="C50" s="201">
        <v>60</v>
      </c>
      <c r="D50" s="59" t="s">
        <v>69</v>
      </c>
      <c r="E50" s="232">
        <v>2</v>
      </c>
      <c r="F50" s="201">
        <v>51</v>
      </c>
      <c r="G50" s="250">
        <f t="shared" si="0"/>
        <v>102</v>
      </c>
      <c r="H50" s="83"/>
      <c r="I50" s="83"/>
      <c r="J50" s="83"/>
      <c r="K50" s="83"/>
      <c r="L50" s="83"/>
      <c r="M50" s="83"/>
      <c r="N50" s="83"/>
    </row>
    <row r="51" spans="1:14" s="57" customFormat="1">
      <c r="A51" s="58" t="s">
        <v>59</v>
      </c>
      <c r="B51" s="104">
        <v>29976361</v>
      </c>
      <c r="C51" s="201">
        <v>60</v>
      </c>
      <c r="D51" s="59" t="s">
        <v>72</v>
      </c>
      <c r="E51" s="232">
        <v>2</v>
      </c>
      <c r="F51" s="201">
        <v>44</v>
      </c>
      <c r="G51" s="250">
        <f t="shared" si="0"/>
        <v>88</v>
      </c>
      <c r="H51" s="83"/>
      <c r="I51" s="83"/>
      <c r="J51" s="83"/>
      <c r="K51" s="83"/>
      <c r="L51" s="83"/>
      <c r="M51" s="83"/>
      <c r="N51" s="83"/>
    </row>
    <row r="52" spans="1:14" s="57" customFormat="1">
      <c r="A52" s="58" t="s">
        <v>59</v>
      </c>
      <c r="B52" s="104">
        <v>50927055</v>
      </c>
      <c r="C52" s="201">
        <v>130</v>
      </c>
      <c r="D52" s="59"/>
      <c r="E52" s="232">
        <v>1000</v>
      </c>
      <c r="F52" s="201">
        <v>21</v>
      </c>
      <c r="G52" s="250">
        <f t="shared" si="0"/>
        <v>21000</v>
      </c>
      <c r="H52" s="83"/>
      <c r="I52" s="83"/>
      <c r="J52" s="83"/>
      <c r="K52" s="83"/>
      <c r="L52" s="83"/>
      <c r="M52" s="83"/>
      <c r="N52" s="83"/>
    </row>
    <row r="53" spans="1:14" s="57" customFormat="1">
      <c r="A53" s="58" t="s">
        <v>59</v>
      </c>
      <c r="B53" s="104">
        <v>29960361</v>
      </c>
      <c r="C53" s="201">
        <v>58</v>
      </c>
      <c r="D53" s="59" t="s">
        <v>72</v>
      </c>
      <c r="E53" s="232">
        <v>2</v>
      </c>
      <c r="F53" s="201">
        <v>48</v>
      </c>
      <c r="G53" s="250">
        <f t="shared" si="0"/>
        <v>96</v>
      </c>
      <c r="H53" s="83"/>
      <c r="I53" s="83"/>
      <c r="J53" s="83"/>
      <c r="K53" s="83"/>
      <c r="L53" s="83"/>
      <c r="M53" s="83"/>
      <c r="N53" s="83"/>
    </row>
    <row r="54" spans="1:14" s="57" customFormat="1">
      <c r="A54" s="58" t="s">
        <v>59</v>
      </c>
      <c r="B54" s="104">
        <v>22802400</v>
      </c>
      <c r="C54" s="201">
        <v>150</v>
      </c>
      <c r="D54" s="59"/>
      <c r="E54" s="232">
        <v>25</v>
      </c>
      <c r="F54" s="201">
        <v>12</v>
      </c>
      <c r="G54" s="250">
        <f t="shared" si="0"/>
        <v>300</v>
      </c>
      <c r="H54" s="83"/>
      <c r="I54" s="83"/>
      <c r="J54" s="83"/>
      <c r="K54" s="83"/>
      <c r="L54" s="83"/>
      <c r="M54" s="83"/>
      <c r="N54" s="83"/>
    </row>
    <row r="55" spans="1:14" s="57" customFormat="1">
      <c r="A55" s="58" t="s">
        <v>59</v>
      </c>
      <c r="B55" s="104">
        <v>51335028</v>
      </c>
      <c r="C55" s="201">
        <v>58</v>
      </c>
      <c r="D55" s="59" t="s">
        <v>53</v>
      </c>
      <c r="E55" s="232">
        <v>1</v>
      </c>
      <c r="F55" s="201">
        <v>20</v>
      </c>
      <c r="G55" s="250">
        <f t="shared" si="0"/>
        <v>20</v>
      </c>
      <c r="H55" s="83"/>
      <c r="I55" s="83"/>
      <c r="J55" s="83"/>
      <c r="K55" s="83"/>
      <c r="L55" s="83"/>
      <c r="M55" s="83"/>
      <c r="N55" s="83"/>
    </row>
    <row r="56" spans="1:14" s="57" customFormat="1">
      <c r="A56" s="58" t="s">
        <v>59</v>
      </c>
      <c r="B56" s="104">
        <v>28030428</v>
      </c>
      <c r="C56" s="201">
        <v>57</v>
      </c>
      <c r="D56" s="59" t="s">
        <v>53</v>
      </c>
      <c r="E56" s="232">
        <v>5</v>
      </c>
      <c r="F56" s="201">
        <v>45</v>
      </c>
      <c r="G56" s="250">
        <f t="shared" si="0"/>
        <v>225</v>
      </c>
      <c r="H56" s="83"/>
      <c r="I56" s="83"/>
      <c r="J56" s="83"/>
      <c r="K56" s="83"/>
      <c r="L56" s="83"/>
      <c r="M56" s="83"/>
      <c r="N56" s="83"/>
    </row>
    <row r="57" spans="1:14" s="1" customFormat="1">
      <c r="A57" s="117" t="s">
        <v>883</v>
      </c>
      <c r="B57" s="118">
        <v>28031071</v>
      </c>
      <c r="C57" s="202" t="s">
        <v>547</v>
      </c>
      <c r="D57" s="159" t="s">
        <v>113</v>
      </c>
      <c r="E57" s="202">
        <v>5</v>
      </c>
      <c r="F57" s="196" t="s">
        <v>853</v>
      </c>
      <c r="G57" s="252" t="s">
        <v>885</v>
      </c>
    </row>
    <row r="58" spans="1:14" s="57" customFormat="1">
      <c r="A58" s="58" t="s">
        <v>59</v>
      </c>
      <c r="B58" s="104">
        <v>50771305</v>
      </c>
      <c r="C58" s="201">
        <v>114</v>
      </c>
      <c r="D58" s="59"/>
      <c r="E58" s="232">
        <v>25</v>
      </c>
      <c r="F58" s="201">
        <v>52</v>
      </c>
      <c r="G58" s="250">
        <f t="shared" si="0"/>
        <v>1300</v>
      </c>
      <c r="H58" s="83"/>
      <c r="I58" s="83"/>
      <c r="J58" s="83"/>
      <c r="K58" s="83"/>
      <c r="L58" s="83"/>
      <c r="M58" s="83"/>
      <c r="N58" s="83"/>
    </row>
    <row r="59" spans="1:14" s="57" customFormat="1">
      <c r="A59" s="58" t="s">
        <v>59</v>
      </c>
      <c r="B59" s="104">
        <v>29976379</v>
      </c>
      <c r="C59" s="201">
        <v>124</v>
      </c>
      <c r="D59" s="59" t="s">
        <v>19</v>
      </c>
      <c r="E59" s="232">
        <v>2</v>
      </c>
      <c r="F59" s="201">
        <v>50</v>
      </c>
      <c r="G59" s="250">
        <f t="shared" si="0"/>
        <v>100</v>
      </c>
      <c r="H59" s="83"/>
      <c r="I59" s="83"/>
      <c r="J59" s="83"/>
      <c r="K59" s="83"/>
      <c r="L59" s="83"/>
      <c r="M59" s="83"/>
      <c r="N59" s="83"/>
    </row>
    <row r="60" spans="1:14" s="57" customFormat="1">
      <c r="A60" s="58" t="s">
        <v>59</v>
      </c>
      <c r="B60" s="104">
        <v>29976371</v>
      </c>
      <c r="C60" s="201">
        <v>124</v>
      </c>
      <c r="D60" s="59" t="s">
        <v>118</v>
      </c>
      <c r="E60" s="232">
        <v>2</v>
      </c>
      <c r="F60" s="201">
        <v>41</v>
      </c>
      <c r="G60" s="250">
        <f t="shared" si="0"/>
        <v>82</v>
      </c>
      <c r="H60" s="83"/>
      <c r="I60" s="83"/>
      <c r="J60" s="83"/>
      <c r="K60" s="83"/>
      <c r="L60" s="83"/>
      <c r="M60" s="83"/>
      <c r="N60" s="83"/>
    </row>
    <row r="61" spans="1:14" s="57" customFormat="1">
      <c r="A61" s="58" t="s">
        <v>59</v>
      </c>
      <c r="B61" s="104">
        <v>50214055</v>
      </c>
      <c r="C61" s="201">
        <v>123</v>
      </c>
      <c r="D61" s="59"/>
      <c r="E61" s="232">
        <v>200</v>
      </c>
      <c r="F61" s="201">
        <v>20</v>
      </c>
      <c r="G61" s="250">
        <f t="shared" si="0"/>
        <v>4000</v>
      </c>
      <c r="H61" s="83"/>
      <c r="I61" s="83"/>
      <c r="J61" s="83"/>
      <c r="K61" s="83"/>
      <c r="L61" s="83"/>
      <c r="M61" s="83"/>
      <c r="N61" s="83"/>
    </row>
    <row r="62" spans="1:14" s="1" customFormat="1">
      <c r="A62" s="117" t="s">
        <v>883</v>
      </c>
      <c r="B62" s="118" t="s">
        <v>123</v>
      </c>
      <c r="C62" s="196">
        <v>123</v>
      </c>
      <c r="D62" s="9" t="s">
        <v>124</v>
      </c>
      <c r="E62" s="202">
        <v>1</v>
      </c>
      <c r="F62" s="196">
        <v>77</v>
      </c>
      <c r="G62" s="252">
        <f t="shared" si="0"/>
        <v>77</v>
      </c>
    </row>
    <row r="63" spans="1:14" s="1" customFormat="1">
      <c r="A63" s="117" t="s">
        <v>883</v>
      </c>
      <c r="B63" s="118">
        <v>50311065</v>
      </c>
      <c r="C63" s="196">
        <v>125</v>
      </c>
      <c r="D63" s="9" t="s">
        <v>126</v>
      </c>
      <c r="E63" s="202">
        <v>5</v>
      </c>
      <c r="F63" s="196">
        <v>24</v>
      </c>
      <c r="G63" s="252">
        <f t="shared" si="0"/>
        <v>120</v>
      </c>
    </row>
    <row r="64" spans="1:14" s="57" customFormat="1">
      <c r="A64" s="58" t="s">
        <v>59</v>
      </c>
      <c r="B64" s="104" t="s">
        <v>850</v>
      </c>
      <c r="C64" s="201">
        <v>61</v>
      </c>
      <c r="D64" s="59"/>
      <c r="E64" s="232">
        <v>10</v>
      </c>
      <c r="F64" s="201">
        <v>11</v>
      </c>
      <c r="G64" s="250">
        <f t="shared" si="0"/>
        <v>110</v>
      </c>
      <c r="H64" s="83"/>
      <c r="I64" s="83"/>
      <c r="J64" s="83"/>
      <c r="K64" s="83"/>
      <c r="L64" s="83"/>
      <c r="M64" s="83"/>
      <c r="N64" s="83"/>
    </row>
    <row r="65" spans="1:14" s="57" customFormat="1">
      <c r="A65" s="58" t="s">
        <v>59</v>
      </c>
      <c r="B65" s="104" t="s">
        <v>132</v>
      </c>
      <c r="C65" s="201">
        <v>125</v>
      </c>
      <c r="D65" s="59">
        <v>9010</v>
      </c>
      <c r="E65" s="232">
        <v>20</v>
      </c>
      <c r="F65" s="201">
        <v>5</v>
      </c>
      <c r="G65" s="250">
        <f t="shared" si="0"/>
        <v>100</v>
      </c>
      <c r="H65" s="83"/>
      <c r="I65" s="83"/>
      <c r="J65" s="83"/>
      <c r="K65" s="83"/>
      <c r="L65" s="83"/>
      <c r="M65" s="83"/>
      <c r="N65" s="83"/>
    </row>
    <row r="66" spans="1:14" s="1" customFormat="1">
      <c r="A66" s="117" t="s">
        <v>883</v>
      </c>
      <c r="B66" s="118">
        <v>50311072</v>
      </c>
      <c r="C66" s="196">
        <v>125</v>
      </c>
      <c r="D66" s="159" t="s">
        <v>133</v>
      </c>
      <c r="E66" s="202">
        <v>5</v>
      </c>
      <c r="F66" s="196">
        <v>33</v>
      </c>
      <c r="G66" s="252">
        <f t="shared" si="0"/>
        <v>165</v>
      </c>
    </row>
    <row r="67" spans="1:14" s="57" customFormat="1">
      <c r="A67" s="58" t="s">
        <v>59</v>
      </c>
      <c r="B67" s="104">
        <v>29500401</v>
      </c>
      <c r="C67" s="201">
        <v>126</v>
      </c>
      <c r="D67" s="59"/>
      <c r="E67" s="232">
        <v>100</v>
      </c>
      <c r="F67" s="201">
        <v>36</v>
      </c>
      <c r="G67" s="250">
        <f t="shared" si="0"/>
        <v>3600</v>
      </c>
      <c r="H67" s="83"/>
      <c r="I67" s="83"/>
      <c r="J67" s="83"/>
      <c r="K67" s="83"/>
      <c r="L67" s="83"/>
      <c r="M67" s="83"/>
      <c r="N67" s="83"/>
    </row>
    <row r="68" spans="1:14" s="57" customFormat="1">
      <c r="A68" s="58" t="s">
        <v>59</v>
      </c>
      <c r="B68" s="104">
        <v>28010401</v>
      </c>
      <c r="C68" s="201">
        <v>127</v>
      </c>
      <c r="D68" s="59" t="s">
        <v>94</v>
      </c>
      <c r="E68" s="232">
        <v>50</v>
      </c>
      <c r="F68" s="201">
        <v>70</v>
      </c>
      <c r="G68" s="250">
        <f t="shared" si="0"/>
        <v>3500</v>
      </c>
      <c r="H68" s="83"/>
      <c r="I68" s="83"/>
      <c r="J68" s="83"/>
      <c r="K68" s="83"/>
      <c r="L68" s="83"/>
      <c r="M68" s="83"/>
      <c r="N68" s="83"/>
    </row>
    <row r="69" spans="1:14" s="1" customFormat="1">
      <c r="A69" s="117" t="s">
        <v>883</v>
      </c>
      <c r="B69" s="118" t="s">
        <v>144</v>
      </c>
      <c r="C69" s="196">
        <v>122</v>
      </c>
      <c r="D69" s="9" t="s">
        <v>145</v>
      </c>
      <c r="E69" s="202">
        <v>1</v>
      </c>
      <c r="F69" s="196">
        <v>42</v>
      </c>
      <c r="G69" s="252">
        <f t="shared" si="0"/>
        <v>42</v>
      </c>
    </row>
    <row r="70" spans="1:14" s="57" customFormat="1">
      <c r="A70" s="58" t="s">
        <v>59</v>
      </c>
      <c r="B70" s="104">
        <v>41310100</v>
      </c>
      <c r="C70" s="201">
        <v>120</v>
      </c>
      <c r="D70" s="59"/>
      <c r="E70" s="232">
        <v>5</v>
      </c>
      <c r="F70" s="201">
        <v>125</v>
      </c>
      <c r="G70" s="250">
        <f t="shared" ref="G70:G133" si="1">E70*F70</f>
        <v>625</v>
      </c>
      <c r="H70" s="83"/>
      <c r="I70" s="83"/>
      <c r="J70" s="83"/>
      <c r="K70" s="83"/>
      <c r="L70" s="83"/>
      <c r="M70" s="83"/>
      <c r="N70" s="83"/>
    </row>
    <row r="71" spans="1:14" s="57" customFormat="1">
      <c r="A71" s="58" t="s">
        <v>59</v>
      </c>
      <c r="B71" s="104" t="s">
        <v>160</v>
      </c>
      <c r="C71" s="201">
        <v>146</v>
      </c>
      <c r="D71" s="59"/>
      <c r="E71" s="232">
        <v>80</v>
      </c>
      <c r="F71" s="201">
        <v>14</v>
      </c>
      <c r="G71" s="250">
        <f t="shared" si="1"/>
        <v>1120</v>
      </c>
      <c r="H71" s="83"/>
      <c r="I71" s="83"/>
      <c r="J71" s="83"/>
      <c r="K71" s="83"/>
      <c r="L71" s="83"/>
      <c r="M71" s="83"/>
      <c r="N71" s="83"/>
    </row>
    <row r="72" spans="1:14" s="1" customFormat="1">
      <c r="A72" s="117" t="s">
        <v>883</v>
      </c>
      <c r="B72" s="118">
        <v>28031061</v>
      </c>
      <c r="C72" s="196">
        <v>50</v>
      </c>
      <c r="D72" s="9"/>
      <c r="E72" s="202">
        <v>73</v>
      </c>
      <c r="F72" s="196">
        <v>64</v>
      </c>
      <c r="G72" s="252">
        <f t="shared" si="1"/>
        <v>4672</v>
      </c>
    </row>
    <row r="73" spans="1:14" s="57" customFormat="1">
      <c r="A73" s="58" t="s">
        <v>59</v>
      </c>
      <c r="B73" s="104">
        <v>29009000</v>
      </c>
      <c r="C73" s="201">
        <v>146</v>
      </c>
      <c r="D73" s="59"/>
      <c r="E73" s="232">
        <v>20</v>
      </c>
      <c r="F73" s="201">
        <v>14</v>
      </c>
      <c r="G73" s="250">
        <f t="shared" si="1"/>
        <v>280</v>
      </c>
      <c r="H73" s="83"/>
      <c r="I73" s="83"/>
      <c r="J73" s="83"/>
      <c r="K73" s="83"/>
      <c r="L73" s="83"/>
      <c r="M73" s="83"/>
      <c r="N73" s="83"/>
    </row>
    <row r="74" spans="1:14" s="57" customFormat="1">
      <c r="A74" s="58" t="s">
        <v>59</v>
      </c>
      <c r="B74" s="104">
        <v>28030000</v>
      </c>
      <c r="C74" s="201">
        <v>119</v>
      </c>
      <c r="D74" s="59"/>
      <c r="E74" s="232">
        <v>5</v>
      </c>
      <c r="F74" s="201">
        <v>51</v>
      </c>
      <c r="G74" s="250">
        <f t="shared" si="1"/>
        <v>255</v>
      </c>
      <c r="H74" s="83"/>
      <c r="I74" s="83"/>
      <c r="J74" s="83"/>
      <c r="K74" s="83"/>
      <c r="L74" s="83"/>
      <c r="M74" s="83"/>
      <c r="N74" s="83"/>
    </row>
    <row r="75" spans="1:14" s="1" customFormat="1">
      <c r="A75" s="117" t="s">
        <v>883</v>
      </c>
      <c r="B75" s="118">
        <v>28031069</v>
      </c>
      <c r="C75" s="196">
        <v>185</v>
      </c>
      <c r="D75" s="9"/>
      <c r="E75" s="202">
        <v>5</v>
      </c>
      <c r="F75" s="196">
        <v>184</v>
      </c>
      <c r="G75" s="252">
        <f t="shared" si="1"/>
        <v>920</v>
      </c>
    </row>
    <row r="76" spans="1:14" s="57" customFormat="1">
      <c r="A76" s="58" t="s">
        <v>59</v>
      </c>
      <c r="B76" s="104" t="s">
        <v>177</v>
      </c>
      <c r="C76" s="201">
        <v>121</v>
      </c>
      <c r="D76" s="59"/>
      <c r="E76" s="232">
        <v>1</v>
      </c>
      <c r="F76" s="201">
        <v>98</v>
      </c>
      <c r="G76" s="250">
        <f t="shared" si="1"/>
        <v>98</v>
      </c>
      <c r="H76" s="83"/>
      <c r="I76" s="83"/>
      <c r="J76" s="83"/>
      <c r="K76" s="83"/>
      <c r="L76" s="83"/>
      <c r="M76" s="83"/>
      <c r="N76" s="83"/>
    </row>
    <row r="77" spans="1:14" s="57" customFormat="1">
      <c r="A77" s="58" t="s">
        <v>59</v>
      </c>
      <c r="B77" s="104" t="s">
        <v>574</v>
      </c>
      <c r="C77" s="201">
        <v>115</v>
      </c>
      <c r="D77" s="59"/>
      <c r="E77" s="232">
        <v>40</v>
      </c>
      <c r="F77" s="201">
        <v>6</v>
      </c>
      <c r="G77" s="250">
        <f t="shared" si="1"/>
        <v>240</v>
      </c>
      <c r="H77" s="83"/>
      <c r="I77" s="83"/>
      <c r="J77" s="83"/>
      <c r="K77" s="83"/>
      <c r="L77" s="83"/>
      <c r="M77" s="83"/>
      <c r="N77" s="83"/>
    </row>
    <row r="78" spans="1:14" s="57" customFormat="1">
      <c r="A78" s="58" t="s">
        <v>59</v>
      </c>
      <c r="B78" s="104">
        <v>29006355</v>
      </c>
      <c r="C78" s="201">
        <v>116</v>
      </c>
      <c r="D78" s="59"/>
      <c r="E78" s="232">
        <v>25</v>
      </c>
      <c r="F78" s="201">
        <v>27</v>
      </c>
      <c r="G78" s="250">
        <f t="shared" si="1"/>
        <v>675</v>
      </c>
      <c r="H78" s="83"/>
      <c r="I78" s="83"/>
      <c r="J78" s="83"/>
      <c r="K78" s="83"/>
      <c r="L78" s="83"/>
      <c r="M78" s="83"/>
      <c r="N78" s="83"/>
    </row>
    <row r="79" spans="1:14" s="57" customFormat="1">
      <c r="A79" s="58" t="s">
        <v>59</v>
      </c>
      <c r="B79" s="104">
        <v>28003055</v>
      </c>
      <c r="C79" s="201">
        <v>117</v>
      </c>
      <c r="D79" s="59"/>
      <c r="E79" s="232">
        <v>100</v>
      </c>
      <c r="F79" s="201">
        <v>48</v>
      </c>
      <c r="G79" s="250">
        <f t="shared" si="1"/>
        <v>4800</v>
      </c>
      <c r="H79" s="83"/>
      <c r="I79" s="83"/>
      <c r="J79" s="83"/>
      <c r="K79" s="83"/>
      <c r="L79" s="83"/>
      <c r="M79" s="83"/>
      <c r="N79" s="83"/>
    </row>
    <row r="80" spans="1:14" s="57" customFormat="1">
      <c r="A80" s="58" t="s">
        <v>59</v>
      </c>
      <c r="B80" s="104">
        <v>41321101</v>
      </c>
      <c r="C80" s="201">
        <v>118</v>
      </c>
      <c r="D80" s="59"/>
      <c r="E80" s="232">
        <v>10</v>
      </c>
      <c r="F80" s="201">
        <v>78</v>
      </c>
      <c r="G80" s="250">
        <f t="shared" si="1"/>
        <v>780</v>
      </c>
      <c r="H80" s="83"/>
      <c r="I80" s="83"/>
      <c r="J80" s="83"/>
      <c r="K80" s="83"/>
      <c r="L80" s="83"/>
      <c r="M80" s="83"/>
      <c r="N80" s="83"/>
    </row>
    <row r="81" spans="1:14" s="57" customFormat="1">
      <c r="A81" s="58" t="s">
        <v>59</v>
      </c>
      <c r="B81" s="104" t="s">
        <v>204</v>
      </c>
      <c r="C81" s="201">
        <v>109</v>
      </c>
      <c r="D81" s="59"/>
      <c r="E81" s="232">
        <v>20</v>
      </c>
      <c r="F81" s="201">
        <v>48</v>
      </c>
      <c r="G81" s="250">
        <f t="shared" si="1"/>
        <v>960</v>
      </c>
      <c r="H81" s="83"/>
      <c r="I81" s="83"/>
      <c r="J81" s="83"/>
      <c r="K81" s="83"/>
      <c r="L81" s="83"/>
      <c r="M81" s="83"/>
      <c r="N81" s="83"/>
    </row>
    <row r="82" spans="1:14" s="1" customFormat="1">
      <c r="A82" s="117" t="s">
        <v>883</v>
      </c>
      <c r="B82" s="118" t="s">
        <v>211</v>
      </c>
      <c r="C82" s="196">
        <v>107</v>
      </c>
      <c r="D82" s="9" t="s">
        <v>67</v>
      </c>
      <c r="E82" s="202">
        <v>10</v>
      </c>
      <c r="F82" s="196">
        <v>38</v>
      </c>
      <c r="G82" s="252">
        <f t="shared" si="1"/>
        <v>380</v>
      </c>
    </row>
    <row r="83" spans="1:14" s="57" customFormat="1">
      <c r="A83" s="58" t="s">
        <v>59</v>
      </c>
      <c r="B83" s="104">
        <v>42511255</v>
      </c>
      <c r="C83" s="201">
        <v>105</v>
      </c>
      <c r="D83" s="59"/>
      <c r="E83" s="232">
        <v>20</v>
      </c>
      <c r="F83" s="201">
        <v>81</v>
      </c>
      <c r="G83" s="250">
        <f t="shared" si="1"/>
        <v>1620</v>
      </c>
      <c r="H83" s="83"/>
      <c r="I83" s="83"/>
      <c r="J83" s="83"/>
      <c r="K83" s="83"/>
      <c r="L83" s="83"/>
      <c r="M83" s="83"/>
      <c r="N83" s="83"/>
    </row>
    <row r="84" spans="1:14" s="57" customFormat="1">
      <c r="A84" s="58" t="s">
        <v>59</v>
      </c>
      <c r="B84" s="104">
        <v>29976279</v>
      </c>
      <c r="C84" s="201">
        <v>104</v>
      </c>
      <c r="D84" s="59" t="s">
        <v>19</v>
      </c>
      <c r="E84" s="232">
        <v>4</v>
      </c>
      <c r="F84" s="201">
        <v>37</v>
      </c>
      <c r="G84" s="250">
        <f t="shared" si="1"/>
        <v>148</v>
      </c>
      <c r="H84" s="83"/>
      <c r="I84" s="83"/>
      <c r="J84" s="83"/>
      <c r="K84" s="83"/>
      <c r="L84" s="83"/>
      <c r="M84" s="83"/>
      <c r="N84" s="83"/>
    </row>
    <row r="85" spans="1:14" s="1" customFormat="1">
      <c r="A85" s="117" t="s">
        <v>883</v>
      </c>
      <c r="B85" s="118">
        <v>29906479</v>
      </c>
      <c r="C85" s="196">
        <v>104</v>
      </c>
      <c r="D85" s="9" t="s">
        <v>19</v>
      </c>
      <c r="E85" s="202">
        <v>12</v>
      </c>
      <c r="F85" s="196">
        <v>9</v>
      </c>
      <c r="G85" s="252">
        <f t="shared" si="1"/>
        <v>108</v>
      </c>
    </row>
    <row r="86" spans="1:14" s="57" customFormat="1">
      <c r="A86" s="58" t="s">
        <v>59</v>
      </c>
      <c r="B86" s="104">
        <v>29960279</v>
      </c>
      <c r="C86" s="201">
        <v>104</v>
      </c>
      <c r="D86" s="59" t="s">
        <v>19</v>
      </c>
      <c r="E86" s="232">
        <v>4</v>
      </c>
      <c r="F86" s="201">
        <v>42</v>
      </c>
      <c r="G86" s="250">
        <f t="shared" si="1"/>
        <v>168</v>
      </c>
      <c r="H86" s="83"/>
      <c r="I86" s="83"/>
      <c r="J86" s="83"/>
      <c r="K86" s="83"/>
      <c r="L86" s="83"/>
      <c r="M86" s="83"/>
      <c r="N86" s="83"/>
    </row>
    <row r="87" spans="1:14" s="57" customFormat="1">
      <c r="A87" s="58" t="s">
        <v>59</v>
      </c>
      <c r="B87" s="104" t="s">
        <v>221</v>
      </c>
      <c r="C87" s="201">
        <v>102</v>
      </c>
      <c r="D87" s="59"/>
      <c r="E87" s="232">
        <v>400</v>
      </c>
      <c r="F87" s="201">
        <v>11</v>
      </c>
      <c r="G87" s="250">
        <f t="shared" si="1"/>
        <v>4400</v>
      </c>
      <c r="H87" s="83"/>
      <c r="I87" s="83"/>
      <c r="J87" s="83"/>
      <c r="K87" s="83"/>
      <c r="L87" s="83"/>
      <c r="M87" s="83"/>
      <c r="N87" s="83"/>
    </row>
    <row r="88" spans="1:14" s="57" customFormat="1">
      <c r="A88" s="58" t="s">
        <v>59</v>
      </c>
      <c r="B88" s="104" t="s">
        <v>235</v>
      </c>
      <c r="C88" s="201">
        <v>71</v>
      </c>
      <c r="D88" s="59"/>
      <c r="E88" s="232">
        <v>100</v>
      </c>
      <c r="F88" s="201">
        <v>12</v>
      </c>
      <c r="G88" s="250">
        <f t="shared" si="1"/>
        <v>1200</v>
      </c>
      <c r="H88" s="83"/>
      <c r="I88" s="83"/>
      <c r="J88" s="83"/>
      <c r="K88" s="83"/>
      <c r="L88" s="83"/>
      <c r="M88" s="83"/>
      <c r="N88" s="83"/>
    </row>
    <row r="89" spans="1:14" s="57" customFormat="1">
      <c r="A89" s="58" t="s">
        <v>59</v>
      </c>
      <c r="B89" s="104" t="s">
        <v>238</v>
      </c>
      <c r="C89" s="201">
        <v>69</v>
      </c>
      <c r="D89" s="59"/>
      <c r="E89" s="232">
        <v>20</v>
      </c>
      <c r="F89" s="201">
        <v>8</v>
      </c>
      <c r="G89" s="250">
        <f t="shared" si="1"/>
        <v>160</v>
      </c>
      <c r="H89" s="83"/>
      <c r="I89" s="83"/>
      <c r="J89" s="83"/>
      <c r="K89" s="83"/>
      <c r="L89" s="83"/>
      <c r="M89" s="83"/>
      <c r="N89" s="83"/>
    </row>
    <row r="90" spans="1:14" s="57" customFormat="1">
      <c r="A90" s="58" t="s">
        <v>59</v>
      </c>
      <c r="B90" s="104" t="s">
        <v>852</v>
      </c>
      <c r="C90" s="201" t="s">
        <v>546</v>
      </c>
      <c r="D90" s="59"/>
      <c r="E90" s="232">
        <v>100</v>
      </c>
      <c r="F90" s="201">
        <v>34</v>
      </c>
      <c r="G90" s="250">
        <f t="shared" si="1"/>
        <v>3400</v>
      </c>
      <c r="H90" s="83"/>
      <c r="I90" s="83"/>
      <c r="J90" s="83"/>
      <c r="K90" s="83"/>
      <c r="L90" s="83"/>
      <c r="M90" s="83"/>
      <c r="N90" s="83"/>
    </row>
    <row r="91" spans="1:14" s="1" customFormat="1">
      <c r="A91" s="117" t="s">
        <v>883</v>
      </c>
      <c r="B91" s="118">
        <v>28018569</v>
      </c>
      <c r="C91" s="196">
        <v>68</v>
      </c>
      <c r="D91" s="9" t="s">
        <v>67</v>
      </c>
      <c r="E91" s="202">
        <v>20</v>
      </c>
      <c r="F91" s="196">
        <v>21</v>
      </c>
      <c r="G91" s="252">
        <f t="shared" si="1"/>
        <v>420</v>
      </c>
    </row>
    <row r="92" spans="1:14" s="57" customFormat="1">
      <c r="A92" s="58" t="s">
        <v>59</v>
      </c>
      <c r="B92" s="104">
        <v>40100262</v>
      </c>
      <c r="C92" s="201">
        <v>66</v>
      </c>
      <c r="D92" s="59" t="s">
        <v>29</v>
      </c>
      <c r="E92" s="232">
        <v>50</v>
      </c>
      <c r="F92" s="201">
        <v>15</v>
      </c>
      <c r="G92" s="250">
        <f t="shared" si="1"/>
        <v>750</v>
      </c>
      <c r="H92" s="83"/>
      <c r="I92" s="83"/>
      <c r="J92" s="83"/>
      <c r="K92" s="83"/>
      <c r="L92" s="83"/>
      <c r="M92" s="83"/>
      <c r="N92" s="83"/>
    </row>
    <row r="93" spans="1:14" s="57" customFormat="1">
      <c r="A93" s="58" t="s">
        <v>59</v>
      </c>
      <c r="B93" s="104">
        <v>50134902</v>
      </c>
      <c r="C93" s="201">
        <v>64</v>
      </c>
      <c r="D93" s="59" t="s">
        <v>249</v>
      </c>
      <c r="E93" s="232">
        <v>100</v>
      </c>
      <c r="F93" s="201">
        <v>10</v>
      </c>
      <c r="G93" s="250">
        <f t="shared" si="1"/>
        <v>1000</v>
      </c>
      <c r="H93" s="83"/>
      <c r="I93" s="83"/>
      <c r="J93" s="83"/>
      <c r="K93" s="83"/>
      <c r="L93" s="83"/>
      <c r="M93" s="83"/>
      <c r="N93" s="83"/>
    </row>
    <row r="94" spans="1:14" s="57" customFormat="1">
      <c r="A94" s="58" t="s">
        <v>59</v>
      </c>
      <c r="B94" s="104">
        <v>50134261</v>
      </c>
      <c r="C94" s="201">
        <v>64</v>
      </c>
      <c r="D94" s="59" t="s">
        <v>24</v>
      </c>
      <c r="E94" s="232">
        <v>50</v>
      </c>
      <c r="F94" s="201">
        <v>8</v>
      </c>
      <c r="G94" s="250">
        <f t="shared" si="1"/>
        <v>400</v>
      </c>
      <c r="H94" s="83"/>
      <c r="I94" s="83"/>
      <c r="J94" s="83"/>
      <c r="K94" s="83"/>
      <c r="L94" s="83"/>
      <c r="M94" s="83"/>
      <c r="N94" s="83"/>
    </row>
    <row r="95" spans="1:14" s="1" customFormat="1">
      <c r="A95" s="117" t="s">
        <v>883</v>
      </c>
      <c r="B95" s="118" t="s">
        <v>253</v>
      </c>
      <c r="C95" s="196">
        <v>135</v>
      </c>
      <c r="D95" s="9" t="s">
        <v>38</v>
      </c>
      <c r="E95" s="202">
        <v>10</v>
      </c>
      <c r="F95" s="196" t="s">
        <v>534</v>
      </c>
      <c r="G95" s="252" t="s">
        <v>860</v>
      </c>
    </row>
    <row r="96" spans="1:14" s="57" customFormat="1">
      <c r="A96" s="58" t="s">
        <v>59</v>
      </c>
      <c r="B96" s="104">
        <v>28072360</v>
      </c>
      <c r="C96" s="201" t="s">
        <v>543</v>
      </c>
      <c r="D96" s="59" t="s">
        <v>38</v>
      </c>
      <c r="E96" s="232">
        <v>25</v>
      </c>
      <c r="F96" s="201">
        <v>11</v>
      </c>
      <c r="G96" s="250">
        <f t="shared" si="1"/>
        <v>275</v>
      </c>
      <c r="H96" s="83"/>
      <c r="I96" s="83"/>
      <c r="J96" s="83"/>
      <c r="K96" s="83"/>
      <c r="L96" s="83"/>
      <c r="M96" s="83"/>
      <c r="N96" s="83"/>
    </row>
    <row r="97" spans="1:14" s="57" customFormat="1">
      <c r="A97" s="58" t="s">
        <v>59</v>
      </c>
      <c r="B97" s="104">
        <v>28072369</v>
      </c>
      <c r="C97" s="201" t="s">
        <v>543</v>
      </c>
      <c r="D97" s="59" t="s">
        <v>67</v>
      </c>
      <c r="E97" s="232">
        <v>25</v>
      </c>
      <c r="F97" s="201">
        <v>11</v>
      </c>
      <c r="G97" s="250">
        <f t="shared" si="1"/>
        <v>275</v>
      </c>
      <c r="H97" s="83"/>
      <c r="I97" s="83"/>
      <c r="J97" s="83"/>
      <c r="K97" s="83"/>
      <c r="L97" s="83"/>
      <c r="M97" s="83"/>
      <c r="N97" s="83"/>
    </row>
    <row r="98" spans="1:14" s="57" customFormat="1">
      <c r="A98" s="58" t="s">
        <v>59</v>
      </c>
      <c r="B98" s="104">
        <v>41048555</v>
      </c>
      <c r="C98" s="201">
        <v>207</v>
      </c>
      <c r="D98" s="59"/>
      <c r="E98" s="232">
        <v>500</v>
      </c>
      <c r="F98" s="201">
        <v>35</v>
      </c>
      <c r="G98" s="250">
        <f t="shared" si="1"/>
        <v>17500</v>
      </c>
      <c r="H98" s="83"/>
      <c r="I98" s="83"/>
      <c r="J98" s="83"/>
      <c r="K98" s="83"/>
      <c r="L98" s="83"/>
      <c r="M98" s="83"/>
      <c r="N98" s="83"/>
    </row>
    <row r="99" spans="1:14" s="57" customFormat="1">
      <c r="A99" s="58" t="s">
        <v>59</v>
      </c>
      <c r="B99" s="104" t="s">
        <v>262</v>
      </c>
      <c r="C99" s="201">
        <v>79</v>
      </c>
      <c r="D99" s="59"/>
      <c r="E99" s="232">
        <v>250</v>
      </c>
      <c r="F99" s="201">
        <v>64</v>
      </c>
      <c r="G99" s="250">
        <f t="shared" si="1"/>
        <v>16000</v>
      </c>
      <c r="H99" s="83"/>
      <c r="I99" s="83"/>
      <c r="J99" s="83"/>
      <c r="K99" s="83"/>
      <c r="L99" s="83"/>
      <c r="M99" s="83"/>
      <c r="N99" s="83"/>
    </row>
    <row r="100" spans="1:14" s="57" customFormat="1">
      <c r="A100" s="58" t="s">
        <v>59</v>
      </c>
      <c r="B100" s="104">
        <v>28030471</v>
      </c>
      <c r="C100" s="201">
        <v>76</v>
      </c>
      <c r="D100" s="158" t="s">
        <v>113</v>
      </c>
      <c r="E100" s="232">
        <v>5</v>
      </c>
      <c r="F100" s="201">
        <v>147</v>
      </c>
      <c r="G100" s="250">
        <f t="shared" si="1"/>
        <v>735</v>
      </c>
      <c r="H100" s="83"/>
      <c r="I100" s="83"/>
      <c r="J100" s="83"/>
      <c r="K100" s="83"/>
      <c r="L100" s="83"/>
      <c r="M100" s="83"/>
      <c r="N100" s="83"/>
    </row>
    <row r="101" spans="1:14" s="57" customFormat="1">
      <c r="A101" s="58" t="s">
        <v>59</v>
      </c>
      <c r="B101" s="104">
        <v>28015605</v>
      </c>
      <c r="C101" s="201">
        <v>73</v>
      </c>
      <c r="D101" s="59"/>
      <c r="E101" s="232">
        <v>25</v>
      </c>
      <c r="F101" s="201">
        <v>13</v>
      </c>
      <c r="G101" s="250">
        <f t="shared" si="1"/>
        <v>325</v>
      </c>
      <c r="H101" s="83"/>
      <c r="I101" s="83"/>
      <c r="J101" s="83"/>
      <c r="K101" s="83"/>
      <c r="L101" s="83"/>
      <c r="M101" s="83"/>
      <c r="N101" s="83"/>
    </row>
    <row r="102" spans="1:14" s="57" customFormat="1">
      <c r="A102" s="58" t="s">
        <v>59</v>
      </c>
      <c r="B102" s="104">
        <v>50774955</v>
      </c>
      <c r="C102" s="201">
        <v>72</v>
      </c>
      <c r="D102" s="59"/>
      <c r="E102" s="232">
        <v>100</v>
      </c>
      <c r="F102" s="201">
        <v>29</v>
      </c>
      <c r="G102" s="250">
        <f t="shared" si="1"/>
        <v>2900</v>
      </c>
      <c r="H102" s="83"/>
      <c r="I102" s="83"/>
      <c r="J102" s="83"/>
      <c r="K102" s="83"/>
      <c r="L102" s="83"/>
      <c r="M102" s="83"/>
      <c r="N102" s="83"/>
    </row>
    <row r="103" spans="1:14" s="57" customFormat="1">
      <c r="A103" s="58" t="s">
        <v>59</v>
      </c>
      <c r="B103" s="104" t="s">
        <v>278</v>
      </c>
      <c r="C103" s="201">
        <v>72</v>
      </c>
      <c r="D103" s="59"/>
      <c r="E103" s="232">
        <v>400</v>
      </c>
      <c r="F103" s="201">
        <v>19</v>
      </c>
      <c r="G103" s="250">
        <f t="shared" si="1"/>
        <v>7600</v>
      </c>
      <c r="H103" s="83"/>
      <c r="I103" s="83"/>
      <c r="J103" s="83"/>
      <c r="K103" s="83"/>
      <c r="L103" s="83"/>
      <c r="M103" s="83"/>
      <c r="N103" s="83"/>
    </row>
    <row r="104" spans="1:14" s="57" customFormat="1">
      <c r="A104" s="58" t="s">
        <v>59</v>
      </c>
      <c r="B104" s="104">
        <v>29614055</v>
      </c>
      <c r="C104" s="201">
        <v>72</v>
      </c>
      <c r="D104" s="59"/>
      <c r="E104" s="232">
        <v>50</v>
      </c>
      <c r="F104" s="201">
        <v>29</v>
      </c>
      <c r="G104" s="250">
        <f t="shared" si="1"/>
        <v>1450</v>
      </c>
      <c r="H104" s="83"/>
      <c r="I104" s="83"/>
      <c r="J104" s="83"/>
      <c r="K104" s="83"/>
      <c r="L104" s="83"/>
      <c r="M104" s="83"/>
      <c r="N104" s="83"/>
    </row>
    <row r="105" spans="1:14" s="1" customFormat="1">
      <c r="A105" s="117" t="s">
        <v>883</v>
      </c>
      <c r="B105" s="118" t="s">
        <v>282</v>
      </c>
      <c r="C105" s="196">
        <v>99</v>
      </c>
      <c r="D105" s="9" t="s">
        <v>24</v>
      </c>
      <c r="E105" s="202">
        <v>10</v>
      </c>
      <c r="F105" s="196">
        <v>13</v>
      </c>
      <c r="G105" s="252">
        <f t="shared" si="1"/>
        <v>130</v>
      </c>
    </row>
    <row r="106" spans="1:14" s="57" customFormat="1">
      <c r="A106" s="58" t="s">
        <v>59</v>
      </c>
      <c r="B106" s="104">
        <v>28038028</v>
      </c>
      <c r="C106" s="201">
        <v>96</v>
      </c>
      <c r="D106" s="59" t="s">
        <v>53</v>
      </c>
      <c r="E106" s="232">
        <v>5</v>
      </c>
      <c r="F106" s="201">
        <v>19</v>
      </c>
      <c r="G106" s="250">
        <f t="shared" si="1"/>
        <v>95</v>
      </c>
      <c r="H106" s="83"/>
      <c r="I106" s="83"/>
      <c r="J106" s="83"/>
      <c r="K106" s="83"/>
      <c r="L106" s="83"/>
      <c r="M106" s="83"/>
      <c r="N106" s="83"/>
    </row>
    <row r="107" spans="1:14" s="57" customFormat="1">
      <c r="A107" s="58" t="s">
        <v>59</v>
      </c>
      <c r="B107" s="104">
        <v>28010702</v>
      </c>
      <c r="C107" s="201">
        <v>95</v>
      </c>
      <c r="D107" s="59" t="s">
        <v>297</v>
      </c>
      <c r="E107" s="232">
        <v>50</v>
      </c>
      <c r="F107" s="201">
        <v>18</v>
      </c>
      <c r="G107" s="250">
        <f t="shared" si="1"/>
        <v>900</v>
      </c>
      <c r="H107" s="83"/>
      <c r="I107" s="83"/>
      <c r="J107" s="83"/>
      <c r="K107" s="83"/>
      <c r="L107" s="83"/>
      <c r="M107" s="83"/>
      <c r="N107" s="83"/>
    </row>
    <row r="108" spans="1:14" s="57" customFormat="1">
      <c r="A108" s="58" t="s">
        <v>59</v>
      </c>
      <c r="B108" s="104" t="s">
        <v>560</v>
      </c>
      <c r="C108" s="201">
        <v>103</v>
      </c>
      <c r="D108" s="59"/>
      <c r="E108" s="232">
        <v>5</v>
      </c>
      <c r="F108" s="201">
        <v>44</v>
      </c>
      <c r="G108" s="250">
        <f t="shared" si="1"/>
        <v>220</v>
      </c>
      <c r="H108" s="83"/>
      <c r="I108" s="83"/>
      <c r="J108" s="83"/>
      <c r="K108" s="83"/>
      <c r="L108" s="83"/>
      <c r="M108" s="83"/>
      <c r="N108" s="83"/>
    </row>
    <row r="109" spans="1:14" s="57" customFormat="1">
      <c r="A109" s="58" t="s">
        <v>59</v>
      </c>
      <c r="B109" s="104" t="s">
        <v>298</v>
      </c>
      <c r="C109" s="201">
        <v>94</v>
      </c>
      <c r="D109" s="59"/>
      <c r="E109" s="232">
        <v>800</v>
      </c>
      <c r="F109" s="201">
        <v>14</v>
      </c>
      <c r="G109" s="250">
        <f t="shared" si="1"/>
        <v>11200</v>
      </c>
      <c r="H109" s="83"/>
      <c r="I109" s="83"/>
      <c r="J109" s="83"/>
      <c r="K109" s="83"/>
      <c r="L109" s="83"/>
      <c r="M109" s="83"/>
      <c r="N109" s="83"/>
    </row>
    <row r="110" spans="1:14" s="57" customFormat="1">
      <c r="A110" s="58" t="s">
        <v>59</v>
      </c>
      <c r="B110" s="104">
        <v>60541055</v>
      </c>
      <c r="C110" s="201">
        <v>92</v>
      </c>
      <c r="D110" s="59"/>
      <c r="E110" s="232">
        <v>100</v>
      </c>
      <c r="F110" s="201">
        <v>10</v>
      </c>
      <c r="G110" s="250">
        <f t="shared" si="1"/>
        <v>1000</v>
      </c>
      <c r="H110" s="83"/>
      <c r="I110" s="83"/>
      <c r="J110" s="83"/>
      <c r="K110" s="83"/>
      <c r="L110" s="83"/>
      <c r="M110" s="83"/>
      <c r="N110" s="83"/>
    </row>
    <row r="111" spans="1:14" s="57" customFormat="1">
      <c r="A111" s="58" t="s">
        <v>59</v>
      </c>
      <c r="B111" s="104">
        <v>40200601</v>
      </c>
      <c r="C111" s="201">
        <v>92</v>
      </c>
      <c r="D111" s="59"/>
      <c r="E111" s="232">
        <v>200</v>
      </c>
      <c r="F111" s="201">
        <v>5</v>
      </c>
      <c r="G111" s="250">
        <f t="shared" si="1"/>
        <v>1000</v>
      </c>
      <c r="H111" s="83"/>
      <c r="I111" s="83"/>
      <c r="J111" s="83"/>
      <c r="K111" s="83"/>
      <c r="L111" s="83"/>
      <c r="M111" s="83"/>
      <c r="N111" s="83"/>
    </row>
    <row r="112" spans="1:14" s="57" customFormat="1">
      <c r="A112" s="58" t="s">
        <v>59</v>
      </c>
      <c r="B112" s="104">
        <v>50928255</v>
      </c>
      <c r="C112" s="201">
        <v>92</v>
      </c>
      <c r="D112" s="59"/>
      <c r="E112" s="232">
        <v>200</v>
      </c>
      <c r="F112" s="201">
        <v>20</v>
      </c>
      <c r="G112" s="250">
        <f t="shared" si="1"/>
        <v>4000</v>
      </c>
      <c r="H112" s="83"/>
      <c r="I112" s="83"/>
      <c r="J112" s="83"/>
      <c r="K112" s="83"/>
      <c r="L112" s="83"/>
      <c r="M112" s="83"/>
      <c r="N112" s="83"/>
    </row>
    <row r="113" spans="1:14" s="57" customFormat="1">
      <c r="A113" s="58" t="s">
        <v>59</v>
      </c>
      <c r="B113" s="104">
        <v>28009705</v>
      </c>
      <c r="C113" s="201">
        <v>91</v>
      </c>
      <c r="D113" s="59"/>
      <c r="E113" s="232">
        <v>25</v>
      </c>
      <c r="F113" s="201">
        <v>34</v>
      </c>
      <c r="G113" s="250">
        <f t="shared" si="1"/>
        <v>850</v>
      </c>
      <c r="H113" s="83"/>
      <c r="I113" s="83"/>
      <c r="J113" s="83"/>
      <c r="K113" s="83"/>
      <c r="L113" s="83"/>
      <c r="M113" s="83"/>
      <c r="N113" s="83"/>
    </row>
    <row r="114" spans="1:14" s="57" customFormat="1">
      <c r="A114" s="58" t="s">
        <v>59</v>
      </c>
      <c r="B114" s="104">
        <v>28038071</v>
      </c>
      <c r="C114" s="201">
        <v>89</v>
      </c>
      <c r="D114" s="157" t="s">
        <v>113</v>
      </c>
      <c r="E114" s="232">
        <v>5</v>
      </c>
      <c r="F114" s="201">
        <v>17</v>
      </c>
      <c r="G114" s="250">
        <f t="shared" si="1"/>
        <v>85</v>
      </c>
      <c r="H114" s="83"/>
      <c r="I114" s="83"/>
      <c r="J114" s="83"/>
      <c r="K114" s="83"/>
      <c r="L114" s="83"/>
      <c r="M114" s="83"/>
      <c r="N114" s="83"/>
    </row>
    <row r="115" spans="1:14" s="57" customFormat="1">
      <c r="A115" s="58" t="s">
        <v>59</v>
      </c>
      <c r="B115" s="104">
        <v>41033055</v>
      </c>
      <c r="C115" s="201">
        <v>84</v>
      </c>
      <c r="D115" s="59"/>
      <c r="E115" s="232">
        <v>250</v>
      </c>
      <c r="F115" s="201">
        <v>15</v>
      </c>
      <c r="G115" s="250">
        <f t="shared" si="1"/>
        <v>3750</v>
      </c>
      <c r="H115" s="83"/>
      <c r="I115" s="83"/>
      <c r="J115" s="83"/>
      <c r="K115" s="83"/>
      <c r="L115" s="83"/>
      <c r="M115" s="83"/>
      <c r="N115" s="83"/>
    </row>
    <row r="116" spans="1:14" s="57" customFormat="1">
      <c r="A116" s="58" t="s">
        <v>59</v>
      </c>
      <c r="B116" s="104">
        <v>29500501</v>
      </c>
      <c r="C116" s="201">
        <v>84</v>
      </c>
      <c r="D116" s="59"/>
      <c r="E116" s="232">
        <v>100</v>
      </c>
      <c r="F116" s="201">
        <v>9</v>
      </c>
      <c r="G116" s="250">
        <f t="shared" si="1"/>
        <v>900</v>
      </c>
      <c r="H116" s="83"/>
      <c r="I116" s="83"/>
      <c r="J116" s="83"/>
      <c r="K116" s="83"/>
      <c r="L116" s="83"/>
      <c r="M116" s="83"/>
      <c r="N116" s="83"/>
    </row>
    <row r="117" spans="1:14" s="57" customFormat="1">
      <c r="A117" s="58" t="s">
        <v>59</v>
      </c>
      <c r="B117" s="104">
        <v>28030479</v>
      </c>
      <c r="C117" s="201">
        <v>25</v>
      </c>
      <c r="D117" s="59" t="s">
        <v>19</v>
      </c>
      <c r="E117" s="232">
        <v>5</v>
      </c>
      <c r="F117" s="201">
        <v>30</v>
      </c>
      <c r="G117" s="250">
        <f t="shared" si="1"/>
        <v>150</v>
      </c>
      <c r="H117" s="83"/>
      <c r="I117" s="83"/>
      <c r="J117" s="83"/>
      <c r="K117" s="83"/>
      <c r="L117" s="83"/>
      <c r="M117" s="83"/>
      <c r="N117" s="83"/>
    </row>
    <row r="118" spans="1:14" s="57" customFormat="1">
      <c r="A118" s="58" t="s">
        <v>59</v>
      </c>
      <c r="B118" s="104" t="s">
        <v>522</v>
      </c>
      <c r="C118" s="201">
        <v>31</v>
      </c>
      <c r="D118" s="59"/>
      <c r="E118" s="232">
        <v>10</v>
      </c>
      <c r="F118" s="201">
        <v>8</v>
      </c>
      <c r="G118" s="250">
        <f t="shared" si="1"/>
        <v>80</v>
      </c>
      <c r="H118" s="83"/>
      <c r="I118" s="83"/>
      <c r="J118" s="83"/>
      <c r="K118" s="83"/>
      <c r="L118" s="83"/>
      <c r="M118" s="83"/>
      <c r="N118" s="83"/>
    </row>
    <row r="119" spans="1:14" s="57" customFormat="1">
      <c r="A119" s="58" t="s">
        <v>59</v>
      </c>
      <c r="B119" s="104">
        <v>41321505</v>
      </c>
      <c r="C119" s="201">
        <v>34</v>
      </c>
      <c r="D119" s="59"/>
      <c r="E119" s="232">
        <v>10</v>
      </c>
      <c r="F119" s="201">
        <v>90</v>
      </c>
      <c r="G119" s="250">
        <f t="shared" si="1"/>
        <v>900</v>
      </c>
      <c r="H119" s="83"/>
      <c r="I119" s="83"/>
      <c r="J119" s="83"/>
      <c r="K119" s="83"/>
      <c r="L119" s="83"/>
      <c r="M119" s="83"/>
      <c r="N119" s="83"/>
    </row>
    <row r="120" spans="1:14" s="57" customFormat="1">
      <c r="A120" s="58" t="s">
        <v>59</v>
      </c>
      <c r="B120" s="104">
        <v>29601501</v>
      </c>
      <c r="C120" s="201">
        <v>34</v>
      </c>
      <c r="D120" s="59"/>
      <c r="E120" s="232">
        <v>100</v>
      </c>
      <c r="F120" s="201">
        <v>17</v>
      </c>
      <c r="G120" s="250">
        <f t="shared" si="1"/>
        <v>1700</v>
      </c>
      <c r="H120" s="83"/>
      <c r="I120" s="83"/>
      <c r="J120" s="83"/>
      <c r="K120" s="83"/>
      <c r="L120" s="83"/>
      <c r="M120" s="83"/>
      <c r="N120" s="83"/>
    </row>
    <row r="121" spans="1:14" s="57" customFormat="1">
      <c r="A121" s="58" t="s">
        <v>59</v>
      </c>
      <c r="B121" s="104">
        <v>50771055</v>
      </c>
      <c r="C121" s="201">
        <v>35</v>
      </c>
      <c r="D121" s="59"/>
      <c r="E121" s="232">
        <v>250</v>
      </c>
      <c r="F121" s="201">
        <v>8</v>
      </c>
      <c r="G121" s="250">
        <f t="shared" si="1"/>
        <v>2000</v>
      </c>
      <c r="H121" s="83"/>
      <c r="I121" s="83"/>
      <c r="J121" s="83"/>
      <c r="K121" s="83"/>
      <c r="L121" s="83"/>
      <c r="M121" s="83"/>
      <c r="N121" s="83"/>
    </row>
    <row r="122" spans="1:14" s="57" customFormat="1">
      <c r="A122" s="58" t="s">
        <v>59</v>
      </c>
      <c r="B122" s="104">
        <v>40100287</v>
      </c>
      <c r="C122" s="201">
        <v>36</v>
      </c>
      <c r="D122" s="59"/>
      <c r="E122" s="232">
        <v>50</v>
      </c>
      <c r="F122" s="201">
        <v>4</v>
      </c>
      <c r="G122" s="250">
        <f t="shared" si="1"/>
        <v>200</v>
      </c>
      <c r="H122" s="83"/>
      <c r="I122" s="83"/>
      <c r="J122" s="83"/>
      <c r="K122" s="83"/>
      <c r="L122" s="83"/>
      <c r="M122" s="83"/>
      <c r="N122" s="83"/>
    </row>
    <row r="123" spans="1:14" s="57" customFormat="1">
      <c r="A123" s="58" t="s">
        <v>59</v>
      </c>
      <c r="B123" s="104" t="s">
        <v>356</v>
      </c>
      <c r="C123" s="201">
        <v>24</v>
      </c>
      <c r="D123" s="59"/>
      <c r="E123" s="232">
        <v>20</v>
      </c>
      <c r="F123" s="201">
        <v>4</v>
      </c>
      <c r="G123" s="250">
        <f t="shared" si="1"/>
        <v>80</v>
      </c>
      <c r="H123" s="83"/>
      <c r="I123" s="83"/>
      <c r="J123" s="83"/>
      <c r="K123" s="83"/>
      <c r="L123" s="83"/>
      <c r="M123" s="83"/>
      <c r="N123" s="83"/>
    </row>
    <row r="124" spans="1:14" s="57" customFormat="1">
      <c r="A124" s="58" t="s">
        <v>866</v>
      </c>
      <c r="B124" s="104" t="s">
        <v>867</v>
      </c>
      <c r="C124" s="201" t="s">
        <v>864</v>
      </c>
      <c r="D124" s="59"/>
      <c r="E124" s="232">
        <v>100</v>
      </c>
      <c r="F124" s="201">
        <v>8</v>
      </c>
      <c r="G124" s="250">
        <f t="shared" si="1"/>
        <v>800</v>
      </c>
      <c r="H124" s="83"/>
      <c r="I124" s="83"/>
      <c r="J124" s="83"/>
      <c r="K124" s="83"/>
      <c r="L124" s="83"/>
      <c r="M124" s="83"/>
      <c r="N124" s="83"/>
    </row>
    <row r="125" spans="1:14" s="57" customFormat="1">
      <c r="A125" s="58" t="s">
        <v>59</v>
      </c>
      <c r="B125" s="104" t="s">
        <v>369</v>
      </c>
      <c r="C125" s="201">
        <v>20</v>
      </c>
      <c r="D125" s="59"/>
      <c r="E125" s="232">
        <v>4</v>
      </c>
      <c r="F125" s="201">
        <v>32</v>
      </c>
      <c r="G125" s="250">
        <f t="shared" si="1"/>
        <v>128</v>
      </c>
      <c r="H125" s="83"/>
      <c r="I125" s="83"/>
      <c r="J125" s="83"/>
      <c r="K125" s="83"/>
      <c r="L125" s="83"/>
      <c r="M125" s="83"/>
      <c r="N125" s="83"/>
    </row>
    <row r="126" spans="1:14" s="57" customFormat="1">
      <c r="A126" s="58" t="s">
        <v>59</v>
      </c>
      <c r="B126" s="104" t="s">
        <v>370</v>
      </c>
      <c r="C126" s="201">
        <v>20</v>
      </c>
      <c r="D126" s="59"/>
      <c r="E126" s="232">
        <v>50</v>
      </c>
      <c r="F126" s="201">
        <v>15</v>
      </c>
      <c r="G126" s="250">
        <f t="shared" si="1"/>
        <v>750</v>
      </c>
      <c r="H126" s="83"/>
      <c r="I126" s="83"/>
      <c r="J126" s="83"/>
      <c r="K126" s="83"/>
      <c r="L126" s="83"/>
      <c r="M126" s="83"/>
      <c r="N126" s="83"/>
    </row>
    <row r="127" spans="1:14" s="1" customFormat="1">
      <c r="A127" s="117" t="s">
        <v>883</v>
      </c>
      <c r="B127" s="118" t="s">
        <v>374</v>
      </c>
      <c r="C127" s="196">
        <v>149</v>
      </c>
      <c r="D127" s="9" t="s">
        <v>38</v>
      </c>
      <c r="E127" s="202">
        <v>5</v>
      </c>
      <c r="F127" s="196">
        <v>183</v>
      </c>
      <c r="G127" s="252">
        <f t="shared" si="1"/>
        <v>915</v>
      </c>
    </row>
    <row r="128" spans="1:14" s="57" customFormat="1">
      <c r="A128" s="58" t="s">
        <v>59</v>
      </c>
      <c r="B128" s="104" t="s">
        <v>376</v>
      </c>
      <c r="C128" s="201">
        <v>18</v>
      </c>
      <c r="D128" s="59"/>
      <c r="E128" s="232">
        <v>50</v>
      </c>
      <c r="F128" s="201">
        <v>4</v>
      </c>
      <c r="G128" s="250">
        <f t="shared" si="1"/>
        <v>200</v>
      </c>
      <c r="H128" s="83"/>
      <c r="I128" s="83"/>
      <c r="J128" s="83"/>
      <c r="K128" s="83"/>
      <c r="L128" s="83"/>
      <c r="M128" s="83"/>
      <c r="N128" s="83"/>
    </row>
    <row r="129" spans="1:14" s="57" customFormat="1">
      <c r="A129" s="58" t="s">
        <v>59</v>
      </c>
      <c r="B129" s="104" t="s">
        <v>387</v>
      </c>
      <c r="C129" s="201">
        <v>16</v>
      </c>
      <c r="D129" s="59"/>
      <c r="E129" s="232">
        <v>50</v>
      </c>
      <c r="F129" s="201">
        <v>14</v>
      </c>
      <c r="G129" s="250">
        <f t="shared" si="1"/>
        <v>700</v>
      </c>
      <c r="H129" s="83"/>
      <c r="I129" s="83"/>
      <c r="J129" s="83"/>
      <c r="K129" s="83"/>
      <c r="L129" s="83"/>
      <c r="M129" s="83"/>
      <c r="N129" s="83"/>
    </row>
    <row r="130" spans="1:14" s="57" customFormat="1">
      <c r="A130" s="58" t="s">
        <v>59</v>
      </c>
      <c r="B130" s="104" t="s">
        <v>392</v>
      </c>
      <c r="C130" s="203" t="s">
        <v>611</v>
      </c>
      <c r="D130" s="59"/>
      <c r="E130" s="232">
        <v>500</v>
      </c>
      <c r="F130" s="201">
        <v>3</v>
      </c>
      <c r="G130" s="250">
        <f t="shared" si="1"/>
        <v>1500</v>
      </c>
      <c r="H130" s="83"/>
      <c r="I130" s="83"/>
      <c r="J130" s="83"/>
      <c r="K130" s="83"/>
      <c r="L130" s="83"/>
      <c r="M130" s="83"/>
      <c r="N130" s="83"/>
    </row>
    <row r="131" spans="1:14" s="57" customFormat="1">
      <c r="A131" s="58" t="s">
        <v>59</v>
      </c>
      <c r="B131" s="104" t="s">
        <v>393</v>
      </c>
      <c r="C131" s="203" t="s">
        <v>611</v>
      </c>
      <c r="D131" s="59"/>
      <c r="E131" s="232">
        <v>20</v>
      </c>
      <c r="F131" s="201">
        <v>3</v>
      </c>
      <c r="G131" s="250">
        <f t="shared" si="1"/>
        <v>60</v>
      </c>
      <c r="H131" s="83"/>
      <c r="I131" s="83"/>
      <c r="J131" s="83"/>
      <c r="K131" s="83"/>
      <c r="L131" s="83"/>
      <c r="M131" s="83"/>
      <c r="N131" s="83"/>
    </row>
    <row r="132" spans="1:14" s="57" customFormat="1">
      <c r="A132" s="58" t="s">
        <v>59</v>
      </c>
      <c r="B132" s="104" t="s">
        <v>441</v>
      </c>
      <c r="C132" s="201">
        <v>9</v>
      </c>
      <c r="D132" s="59"/>
      <c r="E132" s="232">
        <v>50</v>
      </c>
      <c r="F132" s="201">
        <v>6</v>
      </c>
      <c r="G132" s="250">
        <f t="shared" si="1"/>
        <v>300</v>
      </c>
      <c r="H132" s="83"/>
      <c r="I132" s="83"/>
      <c r="J132" s="83"/>
      <c r="K132" s="83"/>
      <c r="L132" s="83"/>
      <c r="M132" s="83"/>
      <c r="N132" s="83"/>
    </row>
    <row r="133" spans="1:14" s="57" customFormat="1">
      <c r="A133" s="58" t="s">
        <v>59</v>
      </c>
      <c r="B133" s="104" t="s">
        <v>450</v>
      </c>
      <c r="C133" s="201">
        <v>6</v>
      </c>
      <c r="D133" s="59"/>
      <c r="E133" s="232">
        <v>25</v>
      </c>
      <c r="F133" s="201">
        <v>43</v>
      </c>
      <c r="G133" s="250">
        <f t="shared" si="1"/>
        <v>1075</v>
      </c>
      <c r="H133" s="83"/>
      <c r="I133" s="83"/>
      <c r="J133" s="83"/>
      <c r="K133" s="83"/>
      <c r="L133" s="83"/>
      <c r="M133" s="83"/>
      <c r="N133" s="83"/>
    </row>
    <row r="134" spans="1:14" s="57" customFormat="1">
      <c r="A134" s="58" t="s">
        <v>59</v>
      </c>
      <c r="B134" s="104" t="s">
        <v>457</v>
      </c>
      <c r="C134" s="201">
        <v>3</v>
      </c>
      <c r="D134" s="59" t="s">
        <v>24</v>
      </c>
      <c r="E134" s="232">
        <v>50</v>
      </c>
      <c r="F134" s="201">
        <v>4</v>
      </c>
      <c r="G134" s="250">
        <f t="shared" ref="G134:G197" si="2">E134*F134</f>
        <v>200</v>
      </c>
      <c r="H134" s="83"/>
      <c r="I134" s="83"/>
      <c r="J134" s="83"/>
      <c r="K134" s="83"/>
      <c r="L134" s="83"/>
      <c r="M134" s="83"/>
      <c r="N134" s="83"/>
    </row>
    <row r="135" spans="1:14" s="57" customFormat="1">
      <c r="A135" s="58" t="s">
        <v>59</v>
      </c>
      <c r="B135" s="106" t="s">
        <v>459</v>
      </c>
      <c r="C135" s="201">
        <v>3</v>
      </c>
      <c r="D135" s="59"/>
      <c r="E135" s="232">
        <v>200</v>
      </c>
      <c r="F135" s="201">
        <v>16</v>
      </c>
      <c r="G135" s="250">
        <f t="shared" si="2"/>
        <v>3200</v>
      </c>
      <c r="H135" s="83"/>
      <c r="I135" s="83"/>
      <c r="J135" s="83"/>
      <c r="K135" s="83"/>
      <c r="L135" s="83"/>
      <c r="M135" s="83"/>
      <c r="N135" s="83"/>
    </row>
    <row r="136" spans="1:14" s="57" customFormat="1">
      <c r="A136" s="58" t="s">
        <v>59</v>
      </c>
      <c r="B136" s="104" t="s">
        <v>466</v>
      </c>
      <c r="C136" s="201">
        <v>131</v>
      </c>
      <c r="D136" s="59" t="s">
        <v>19</v>
      </c>
      <c r="E136" s="232">
        <v>2</v>
      </c>
      <c r="F136" s="201">
        <v>49</v>
      </c>
      <c r="G136" s="250">
        <f t="shared" si="2"/>
        <v>98</v>
      </c>
      <c r="H136" s="83"/>
      <c r="I136" s="83"/>
      <c r="J136" s="83"/>
      <c r="K136" s="83"/>
      <c r="L136" s="83"/>
      <c r="M136" s="83"/>
      <c r="N136" s="83"/>
    </row>
    <row r="137" spans="1:14" s="57" customFormat="1">
      <c r="A137" s="58" t="s">
        <v>59</v>
      </c>
      <c r="B137" s="105" t="s">
        <v>467</v>
      </c>
      <c r="C137" s="201">
        <v>141</v>
      </c>
      <c r="D137" s="59" t="s">
        <v>38</v>
      </c>
      <c r="E137" s="232">
        <v>2</v>
      </c>
      <c r="F137" s="201">
        <v>100</v>
      </c>
      <c r="G137" s="250">
        <f t="shared" si="2"/>
        <v>200</v>
      </c>
      <c r="H137" s="83"/>
      <c r="I137" s="83"/>
      <c r="J137" s="83"/>
      <c r="K137" s="83"/>
      <c r="L137" s="83"/>
      <c r="M137" s="83"/>
      <c r="N137" s="83"/>
    </row>
    <row r="138" spans="1:14" s="57" customFormat="1">
      <c r="A138" s="58" t="s">
        <v>59</v>
      </c>
      <c r="B138" s="105" t="s">
        <v>469</v>
      </c>
      <c r="C138" s="201">
        <v>141</v>
      </c>
      <c r="D138" s="59" t="s">
        <v>38</v>
      </c>
      <c r="E138" s="232">
        <v>2</v>
      </c>
      <c r="F138" s="201">
        <v>47</v>
      </c>
      <c r="G138" s="250">
        <f t="shared" si="2"/>
        <v>94</v>
      </c>
      <c r="H138" s="83"/>
      <c r="I138" s="83"/>
      <c r="J138" s="83"/>
      <c r="K138" s="83"/>
      <c r="L138" s="83"/>
      <c r="M138" s="83"/>
      <c r="N138" s="83"/>
    </row>
    <row r="139" spans="1:14" s="57" customFormat="1">
      <c r="A139" s="58" t="s">
        <v>59</v>
      </c>
      <c r="B139" s="107" t="s">
        <v>472</v>
      </c>
      <c r="C139" s="201">
        <v>133</v>
      </c>
      <c r="D139" s="59" t="s">
        <v>473</v>
      </c>
      <c r="E139" s="232">
        <v>4</v>
      </c>
      <c r="F139" s="201">
        <v>43</v>
      </c>
      <c r="G139" s="250">
        <f t="shared" si="2"/>
        <v>172</v>
      </c>
      <c r="H139" s="83"/>
      <c r="I139" s="83"/>
      <c r="J139" s="83"/>
      <c r="K139" s="83"/>
      <c r="L139" s="83"/>
      <c r="M139" s="83"/>
      <c r="N139" s="83"/>
    </row>
    <row r="140" spans="1:14" s="57" customFormat="1">
      <c r="A140" s="58" t="s">
        <v>59</v>
      </c>
      <c r="B140" s="105" t="s">
        <v>612</v>
      </c>
      <c r="C140" s="201">
        <v>94</v>
      </c>
      <c r="D140" s="59"/>
      <c r="E140" s="232">
        <v>400</v>
      </c>
      <c r="F140" s="201">
        <v>3</v>
      </c>
      <c r="G140" s="250">
        <f t="shared" si="2"/>
        <v>1200</v>
      </c>
      <c r="H140" s="83"/>
      <c r="I140" s="83"/>
      <c r="J140" s="83"/>
      <c r="K140" s="83"/>
      <c r="L140" s="83"/>
      <c r="M140" s="83"/>
      <c r="N140" s="83"/>
    </row>
    <row r="141" spans="1:14" s="1" customFormat="1">
      <c r="A141" s="117" t="s">
        <v>883</v>
      </c>
      <c r="B141" s="118" t="s">
        <v>482</v>
      </c>
      <c r="C141" s="196">
        <v>47</v>
      </c>
      <c r="D141" s="9" t="s">
        <v>154</v>
      </c>
      <c r="E141" s="202">
        <v>5</v>
      </c>
      <c r="F141" s="196">
        <v>47</v>
      </c>
      <c r="G141" s="252">
        <f t="shared" si="2"/>
        <v>235</v>
      </c>
    </row>
    <row r="142" spans="1:14" s="57" customFormat="1">
      <c r="A142" s="58" t="s">
        <v>59</v>
      </c>
      <c r="B142" s="105" t="s">
        <v>490</v>
      </c>
      <c r="C142" s="201">
        <v>77</v>
      </c>
      <c r="D142" s="59"/>
      <c r="E142" s="232">
        <v>1</v>
      </c>
      <c r="F142" s="201">
        <v>55</v>
      </c>
      <c r="G142" s="250">
        <f t="shared" si="2"/>
        <v>55</v>
      </c>
      <c r="H142" s="83"/>
      <c r="I142" s="83"/>
      <c r="J142" s="83"/>
      <c r="K142" s="83"/>
      <c r="L142" s="83"/>
      <c r="M142" s="83"/>
      <c r="N142" s="83"/>
    </row>
    <row r="143" spans="1:14" s="57" customFormat="1">
      <c r="A143" s="58" t="s">
        <v>59</v>
      </c>
      <c r="B143" s="104" t="s">
        <v>491</v>
      </c>
      <c r="C143" s="201">
        <v>83</v>
      </c>
      <c r="D143" s="59" t="s">
        <v>492</v>
      </c>
      <c r="E143" s="232">
        <v>50</v>
      </c>
      <c r="F143" s="201">
        <v>12</v>
      </c>
      <c r="G143" s="250">
        <f t="shared" si="2"/>
        <v>600</v>
      </c>
      <c r="H143" s="83"/>
      <c r="I143" s="83"/>
      <c r="J143" s="83"/>
      <c r="K143" s="83"/>
      <c r="L143" s="83"/>
      <c r="M143" s="83"/>
      <c r="N143" s="83"/>
    </row>
    <row r="144" spans="1:14" s="57" customFormat="1">
      <c r="A144" s="58" t="s">
        <v>59</v>
      </c>
      <c r="B144" s="105" t="s">
        <v>493</v>
      </c>
      <c r="C144" s="201">
        <v>43</v>
      </c>
      <c r="D144" s="59"/>
      <c r="E144" s="232">
        <v>50</v>
      </c>
      <c r="F144" s="201">
        <v>58</v>
      </c>
      <c r="G144" s="250">
        <f t="shared" si="2"/>
        <v>2900</v>
      </c>
      <c r="H144" s="83"/>
      <c r="I144" s="83"/>
      <c r="J144" s="83"/>
      <c r="K144" s="83"/>
      <c r="L144" s="83"/>
      <c r="M144" s="83"/>
      <c r="N144" s="83"/>
    </row>
    <row r="145" spans="1:14" s="57" customFormat="1">
      <c r="A145" s="58" t="s">
        <v>59</v>
      </c>
      <c r="B145" s="105" t="s">
        <v>495</v>
      </c>
      <c r="C145" s="201">
        <v>47</v>
      </c>
      <c r="D145" s="59" t="s">
        <v>24</v>
      </c>
      <c r="E145" s="232">
        <v>50</v>
      </c>
      <c r="F145" s="201">
        <v>47</v>
      </c>
      <c r="G145" s="250">
        <f t="shared" si="2"/>
        <v>2350</v>
      </c>
      <c r="H145" s="83"/>
      <c r="I145" s="83"/>
      <c r="J145" s="83"/>
      <c r="K145" s="83"/>
      <c r="L145" s="83"/>
      <c r="M145" s="83"/>
      <c r="N145" s="83"/>
    </row>
    <row r="146" spans="1:14" s="57" customFormat="1">
      <c r="A146" s="58" t="s">
        <v>59</v>
      </c>
      <c r="B146" s="104" t="s">
        <v>499</v>
      </c>
      <c r="C146" s="201">
        <v>74</v>
      </c>
      <c r="D146" s="59" t="s">
        <v>154</v>
      </c>
      <c r="E146" s="232">
        <v>12</v>
      </c>
      <c r="F146" s="201">
        <v>22</v>
      </c>
      <c r="G146" s="250">
        <f t="shared" si="2"/>
        <v>264</v>
      </c>
      <c r="H146" s="83"/>
      <c r="I146" s="83"/>
      <c r="J146" s="83"/>
      <c r="K146" s="83"/>
      <c r="L146" s="83"/>
      <c r="M146" s="83"/>
      <c r="N146" s="83"/>
    </row>
    <row r="147" spans="1:14" s="57" customFormat="1">
      <c r="A147" s="58" t="s">
        <v>59</v>
      </c>
      <c r="B147" s="104" t="s">
        <v>512</v>
      </c>
      <c r="C147" s="201">
        <v>4</v>
      </c>
      <c r="D147" s="59">
        <v>1013</v>
      </c>
      <c r="E147" s="232">
        <v>50</v>
      </c>
      <c r="F147" s="201">
        <v>12</v>
      </c>
      <c r="G147" s="250">
        <f t="shared" si="2"/>
        <v>600</v>
      </c>
      <c r="H147" s="83"/>
      <c r="I147" s="83"/>
      <c r="J147" s="83"/>
      <c r="K147" s="83"/>
      <c r="L147" s="83"/>
      <c r="M147" s="83"/>
      <c r="N147" s="83"/>
    </row>
    <row r="148" spans="1:14" s="164" customFormat="1">
      <c r="A148" s="160" t="s">
        <v>8</v>
      </c>
      <c r="B148" s="161" t="s">
        <v>12</v>
      </c>
      <c r="C148" s="204" t="s">
        <v>524</v>
      </c>
      <c r="D148" s="163" t="s">
        <v>11</v>
      </c>
      <c r="E148" s="204">
        <v>10</v>
      </c>
      <c r="F148" s="206">
        <v>16</v>
      </c>
      <c r="G148" s="253">
        <f t="shared" si="2"/>
        <v>160</v>
      </c>
    </row>
    <row r="149" spans="1:14" s="164" customFormat="1">
      <c r="A149" s="165" t="s">
        <v>8</v>
      </c>
      <c r="B149" s="166" t="s">
        <v>45</v>
      </c>
      <c r="C149" s="205">
        <v>38</v>
      </c>
      <c r="D149" s="168" t="s">
        <v>13</v>
      </c>
      <c r="E149" s="233">
        <v>20</v>
      </c>
      <c r="F149" s="205">
        <v>7</v>
      </c>
      <c r="G149" s="253">
        <f t="shared" si="2"/>
        <v>140</v>
      </c>
    </row>
    <row r="150" spans="1:14" s="164" customFormat="1">
      <c r="A150" s="169" t="s">
        <v>8</v>
      </c>
      <c r="B150" s="170" t="s">
        <v>22</v>
      </c>
      <c r="C150" s="206">
        <v>39</v>
      </c>
      <c r="D150" s="172" t="s">
        <v>20</v>
      </c>
      <c r="E150" s="204">
        <v>20</v>
      </c>
      <c r="F150" s="206">
        <v>16</v>
      </c>
      <c r="G150" s="253">
        <f t="shared" si="2"/>
        <v>320</v>
      </c>
    </row>
    <row r="151" spans="1:14" s="164" customFormat="1">
      <c r="A151" s="169" t="s">
        <v>8</v>
      </c>
      <c r="B151" s="170" t="s">
        <v>26</v>
      </c>
      <c r="C151" s="206">
        <v>39</v>
      </c>
      <c r="D151" s="172"/>
      <c r="E151" s="204">
        <v>40</v>
      </c>
      <c r="F151" s="206">
        <v>11</v>
      </c>
      <c r="G151" s="253">
        <f t="shared" si="2"/>
        <v>440</v>
      </c>
    </row>
    <row r="152" spans="1:14" s="164" customFormat="1">
      <c r="A152" s="169" t="s">
        <v>8</v>
      </c>
      <c r="B152" s="170" t="s">
        <v>27</v>
      </c>
      <c r="C152" s="206">
        <v>39</v>
      </c>
      <c r="D152" s="172" t="s">
        <v>24</v>
      </c>
      <c r="E152" s="204">
        <v>50</v>
      </c>
      <c r="F152" s="206">
        <v>4</v>
      </c>
      <c r="G152" s="253">
        <f t="shared" si="2"/>
        <v>200</v>
      </c>
    </row>
    <row r="153" spans="1:14" s="164" customFormat="1">
      <c r="A153" s="169" t="s">
        <v>8</v>
      </c>
      <c r="B153" s="170" t="s">
        <v>28</v>
      </c>
      <c r="C153" s="206">
        <v>39</v>
      </c>
      <c r="D153" s="172" t="s">
        <v>29</v>
      </c>
      <c r="E153" s="204">
        <v>4</v>
      </c>
      <c r="F153" s="206">
        <v>10</v>
      </c>
      <c r="G153" s="253">
        <f t="shared" si="2"/>
        <v>40</v>
      </c>
    </row>
    <row r="154" spans="1:14" s="164" customFormat="1">
      <c r="A154" s="169" t="s">
        <v>8</v>
      </c>
      <c r="B154" s="170" t="s">
        <v>27</v>
      </c>
      <c r="C154" s="206">
        <v>39</v>
      </c>
      <c r="D154" s="172" t="s">
        <v>31</v>
      </c>
      <c r="E154" s="204">
        <v>50</v>
      </c>
      <c r="F154" s="206">
        <v>5</v>
      </c>
      <c r="G154" s="253">
        <f t="shared" si="2"/>
        <v>250</v>
      </c>
    </row>
    <row r="155" spans="1:14" s="164" customFormat="1">
      <c r="A155" s="169" t="s">
        <v>8</v>
      </c>
      <c r="B155" s="170" t="s">
        <v>32</v>
      </c>
      <c r="C155" s="206">
        <v>37</v>
      </c>
      <c r="D155" s="172"/>
      <c r="E155" s="204">
        <v>20</v>
      </c>
      <c r="F155" s="206">
        <v>12</v>
      </c>
      <c r="G155" s="253">
        <f t="shared" si="2"/>
        <v>240</v>
      </c>
    </row>
    <row r="156" spans="1:14" s="164" customFormat="1">
      <c r="A156" s="169" t="s">
        <v>8</v>
      </c>
      <c r="B156" s="170" t="s">
        <v>34</v>
      </c>
      <c r="C156" s="206">
        <v>7</v>
      </c>
      <c r="D156" s="172" t="s">
        <v>35</v>
      </c>
      <c r="E156" s="204">
        <v>5</v>
      </c>
      <c r="F156" s="206">
        <v>7</v>
      </c>
      <c r="G156" s="253">
        <f t="shared" si="2"/>
        <v>35</v>
      </c>
    </row>
    <row r="157" spans="1:14" s="164" customFormat="1">
      <c r="A157" s="169" t="s">
        <v>8</v>
      </c>
      <c r="B157" s="170" t="s">
        <v>37</v>
      </c>
      <c r="C157" s="206">
        <v>49</v>
      </c>
      <c r="D157" s="172" t="s">
        <v>38</v>
      </c>
      <c r="E157" s="204">
        <v>1</v>
      </c>
      <c r="F157" s="206">
        <v>49</v>
      </c>
      <c r="G157" s="253">
        <f t="shared" si="2"/>
        <v>49</v>
      </c>
    </row>
    <row r="158" spans="1:14" s="164" customFormat="1">
      <c r="A158" s="169" t="s">
        <v>8</v>
      </c>
      <c r="B158" s="170" t="s">
        <v>43</v>
      </c>
      <c r="C158" s="206">
        <v>49</v>
      </c>
      <c r="D158" s="172" t="s">
        <v>38</v>
      </c>
      <c r="E158" s="204">
        <v>1</v>
      </c>
      <c r="F158" s="206">
        <v>49</v>
      </c>
      <c r="G158" s="253">
        <f t="shared" si="2"/>
        <v>49</v>
      </c>
    </row>
    <row r="159" spans="1:14" s="164" customFormat="1">
      <c r="A159" s="169" t="s">
        <v>8</v>
      </c>
      <c r="B159" s="170" t="s">
        <v>45</v>
      </c>
      <c r="C159" s="206">
        <v>49</v>
      </c>
      <c r="D159" s="172" t="s">
        <v>46</v>
      </c>
      <c r="E159" s="204">
        <v>4</v>
      </c>
      <c r="F159" s="206">
        <v>49</v>
      </c>
      <c r="G159" s="253">
        <f t="shared" si="2"/>
        <v>196</v>
      </c>
    </row>
    <row r="160" spans="1:14" s="1" customFormat="1">
      <c r="A160" s="117" t="s">
        <v>878</v>
      </c>
      <c r="B160" s="118" t="s">
        <v>47</v>
      </c>
      <c r="C160" s="196">
        <v>49</v>
      </c>
      <c r="D160" s="9" t="s">
        <v>48</v>
      </c>
      <c r="E160" s="202">
        <v>10</v>
      </c>
      <c r="F160" s="196">
        <v>49</v>
      </c>
      <c r="G160" s="252">
        <f t="shared" si="2"/>
        <v>490</v>
      </c>
    </row>
    <row r="161" spans="1:7" s="164" customFormat="1">
      <c r="A161" s="169" t="s">
        <v>8</v>
      </c>
      <c r="B161" s="170" t="s">
        <v>50</v>
      </c>
      <c r="C161" s="206">
        <v>50</v>
      </c>
      <c r="D161" s="172"/>
      <c r="E161" s="204">
        <v>5</v>
      </c>
      <c r="F161" s="206">
        <v>408</v>
      </c>
      <c r="G161" s="253">
        <f t="shared" si="2"/>
        <v>2040</v>
      </c>
    </row>
    <row r="162" spans="1:7" s="1" customFormat="1">
      <c r="A162" s="117" t="s">
        <v>878</v>
      </c>
      <c r="B162" s="118" t="s">
        <v>52</v>
      </c>
      <c r="C162" s="196">
        <v>52</v>
      </c>
      <c r="D162" s="9" t="s">
        <v>53</v>
      </c>
      <c r="E162" s="202">
        <v>2</v>
      </c>
      <c r="F162" s="196">
        <v>147</v>
      </c>
      <c r="G162" s="252">
        <f t="shared" si="2"/>
        <v>294</v>
      </c>
    </row>
    <row r="163" spans="1:7" s="1" customFormat="1">
      <c r="A163" s="117" t="s">
        <v>878</v>
      </c>
      <c r="B163" s="118" t="s">
        <v>55</v>
      </c>
      <c r="C163" s="196">
        <v>52</v>
      </c>
      <c r="D163" s="9" t="s">
        <v>56</v>
      </c>
      <c r="E163" s="202">
        <v>5</v>
      </c>
      <c r="F163" s="196">
        <v>29</v>
      </c>
      <c r="G163" s="252">
        <f t="shared" si="2"/>
        <v>145</v>
      </c>
    </row>
    <row r="164" spans="1:7" s="164" customFormat="1">
      <c r="A164" s="169" t="s">
        <v>8</v>
      </c>
      <c r="B164" s="170" t="s">
        <v>426</v>
      </c>
      <c r="C164" s="206">
        <v>150</v>
      </c>
      <c r="D164" s="172" t="s">
        <v>38</v>
      </c>
      <c r="E164" s="204">
        <v>5</v>
      </c>
      <c r="F164" s="206">
        <v>79</v>
      </c>
      <c r="G164" s="253">
        <f t="shared" si="2"/>
        <v>395</v>
      </c>
    </row>
    <row r="165" spans="1:7" s="164" customFormat="1">
      <c r="A165" s="169" t="s">
        <v>8</v>
      </c>
      <c r="B165" s="170" t="s">
        <v>61</v>
      </c>
      <c r="C165" s="206">
        <v>61</v>
      </c>
      <c r="D165" s="172"/>
      <c r="E165" s="204">
        <v>40</v>
      </c>
      <c r="F165" s="206">
        <v>27</v>
      </c>
      <c r="G165" s="253">
        <f t="shared" si="2"/>
        <v>1080</v>
      </c>
    </row>
    <row r="166" spans="1:7" s="164" customFormat="1">
      <c r="A166" s="169" t="s">
        <v>8</v>
      </c>
      <c r="B166" s="170" t="s">
        <v>79</v>
      </c>
      <c r="C166" s="206">
        <v>59</v>
      </c>
      <c r="D166" s="172"/>
      <c r="E166" s="204">
        <v>5</v>
      </c>
      <c r="F166" s="206">
        <v>32</v>
      </c>
      <c r="G166" s="253">
        <f t="shared" si="2"/>
        <v>160</v>
      </c>
    </row>
    <row r="167" spans="1:7" s="164" customFormat="1">
      <c r="A167" s="169" t="s">
        <v>8</v>
      </c>
      <c r="B167" s="170" t="s">
        <v>82</v>
      </c>
      <c r="C167" s="206">
        <v>59</v>
      </c>
      <c r="D167" s="172"/>
      <c r="E167" s="204">
        <v>5</v>
      </c>
      <c r="F167" s="206">
        <v>39</v>
      </c>
      <c r="G167" s="253">
        <f t="shared" si="2"/>
        <v>195</v>
      </c>
    </row>
    <row r="168" spans="1:7" s="164" customFormat="1">
      <c r="A168" s="169" t="s">
        <v>8</v>
      </c>
      <c r="B168" s="170" t="s">
        <v>619</v>
      </c>
      <c r="C168" s="206">
        <v>85</v>
      </c>
      <c r="D168" s="172" t="s">
        <v>31</v>
      </c>
      <c r="E168" s="204">
        <v>10</v>
      </c>
      <c r="F168" s="206">
        <v>5</v>
      </c>
      <c r="G168" s="253">
        <f t="shared" si="2"/>
        <v>50</v>
      </c>
    </row>
    <row r="169" spans="1:7" s="1" customFormat="1">
      <c r="A169" s="117" t="s">
        <v>878</v>
      </c>
      <c r="B169" s="118" t="s">
        <v>98</v>
      </c>
      <c r="C169" s="196">
        <v>57</v>
      </c>
      <c r="D169" s="9" t="s">
        <v>99</v>
      </c>
      <c r="E169" s="202">
        <v>10</v>
      </c>
      <c r="F169" s="196">
        <v>34</v>
      </c>
      <c r="G169" s="252">
        <f t="shared" si="2"/>
        <v>340</v>
      </c>
    </row>
    <row r="170" spans="1:7" s="164" customFormat="1">
      <c r="A170" s="169" t="s">
        <v>8</v>
      </c>
      <c r="B170" s="170" t="s">
        <v>101</v>
      </c>
      <c r="C170" s="206">
        <v>56</v>
      </c>
      <c r="D170" s="172" t="s">
        <v>94</v>
      </c>
      <c r="E170" s="204">
        <v>20</v>
      </c>
      <c r="F170" s="206">
        <v>301</v>
      </c>
      <c r="G170" s="253">
        <f t="shared" si="2"/>
        <v>6020</v>
      </c>
    </row>
    <row r="171" spans="1:7" s="164" customFormat="1">
      <c r="A171" s="169" t="s">
        <v>8</v>
      </c>
      <c r="B171" s="170" t="s">
        <v>106</v>
      </c>
      <c r="C171" s="206">
        <v>112</v>
      </c>
      <c r="D171" s="172"/>
      <c r="E171" s="204">
        <v>10</v>
      </c>
      <c r="F171" s="206">
        <v>49</v>
      </c>
      <c r="G171" s="253">
        <f t="shared" si="2"/>
        <v>490</v>
      </c>
    </row>
    <row r="172" spans="1:7" s="164" customFormat="1">
      <c r="A172" s="169" t="s">
        <v>8</v>
      </c>
      <c r="B172" s="170" t="s">
        <v>108</v>
      </c>
      <c r="C172" s="206">
        <v>112</v>
      </c>
      <c r="D172" s="172"/>
      <c r="E172" s="204">
        <v>5</v>
      </c>
      <c r="F172" s="206">
        <v>238</v>
      </c>
      <c r="G172" s="253">
        <f t="shared" si="2"/>
        <v>1190</v>
      </c>
    </row>
    <row r="173" spans="1:7" s="164" customFormat="1">
      <c r="A173" s="169" t="s">
        <v>8</v>
      </c>
      <c r="B173" s="170" t="s">
        <v>110</v>
      </c>
      <c r="C173" s="206">
        <v>112</v>
      </c>
      <c r="D173" s="172"/>
      <c r="E173" s="204">
        <v>100</v>
      </c>
      <c r="F173" s="206">
        <v>66</v>
      </c>
      <c r="G173" s="253">
        <f t="shared" si="2"/>
        <v>6600</v>
      </c>
    </row>
    <row r="174" spans="1:7" s="1" customFormat="1">
      <c r="A174" s="117" t="s">
        <v>878</v>
      </c>
      <c r="B174" s="118" t="s">
        <v>569</v>
      </c>
      <c r="C174" s="196">
        <v>139</v>
      </c>
      <c r="D174" s="9" t="s">
        <v>24</v>
      </c>
      <c r="E174" s="202">
        <v>5</v>
      </c>
      <c r="F174" s="196">
        <v>80</v>
      </c>
      <c r="G174" s="252">
        <f t="shared" si="2"/>
        <v>400</v>
      </c>
    </row>
    <row r="175" spans="1:7" s="164" customFormat="1">
      <c r="A175" s="169" t="s">
        <v>8</v>
      </c>
      <c r="B175" s="170" t="s">
        <v>116</v>
      </c>
      <c r="C175" s="206">
        <v>124</v>
      </c>
      <c r="D175" s="172"/>
      <c r="E175" s="204">
        <v>20</v>
      </c>
      <c r="F175" s="206">
        <v>25</v>
      </c>
      <c r="G175" s="253">
        <f t="shared" si="2"/>
        <v>500</v>
      </c>
    </row>
    <row r="176" spans="1:7" s="164" customFormat="1">
      <c r="A176" s="169" t="s">
        <v>8</v>
      </c>
      <c r="B176" s="170" t="s">
        <v>129</v>
      </c>
      <c r="C176" s="206">
        <v>125</v>
      </c>
      <c r="D176" s="172" t="s">
        <v>127</v>
      </c>
      <c r="E176" s="204">
        <v>20</v>
      </c>
      <c r="F176" s="206">
        <v>7</v>
      </c>
      <c r="G176" s="253">
        <f t="shared" si="2"/>
        <v>140</v>
      </c>
    </row>
    <row r="177" spans="1:7" s="164" customFormat="1">
      <c r="A177" s="169" t="s">
        <v>8</v>
      </c>
      <c r="B177" s="170" t="s">
        <v>129</v>
      </c>
      <c r="C177" s="206">
        <v>41</v>
      </c>
      <c r="D177" s="172" t="s">
        <v>526</v>
      </c>
      <c r="E177" s="204">
        <v>20</v>
      </c>
      <c r="F177" s="206">
        <v>8</v>
      </c>
      <c r="G177" s="253">
        <f t="shared" si="2"/>
        <v>160</v>
      </c>
    </row>
    <row r="178" spans="1:7" s="164" customFormat="1">
      <c r="A178" s="169" t="s">
        <v>8</v>
      </c>
      <c r="B178" s="170" t="s">
        <v>139</v>
      </c>
      <c r="C178" s="206">
        <v>127</v>
      </c>
      <c r="D178" s="172" t="s">
        <v>38</v>
      </c>
      <c r="E178" s="204">
        <v>2</v>
      </c>
      <c r="F178" s="206">
        <v>13</v>
      </c>
      <c r="G178" s="253">
        <f t="shared" si="2"/>
        <v>26</v>
      </c>
    </row>
    <row r="179" spans="1:7" s="164" customFormat="1">
      <c r="A179" s="169" t="s">
        <v>8</v>
      </c>
      <c r="B179" s="170" t="s">
        <v>147</v>
      </c>
      <c r="C179" s="206">
        <v>122</v>
      </c>
      <c r="D179" s="172" t="s">
        <v>148</v>
      </c>
      <c r="E179" s="204">
        <v>2</v>
      </c>
      <c r="F179" s="206">
        <v>94</v>
      </c>
      <c r="G179" s="253">
        <f t="shared" si="2"/>
        <v>188</v>
      </c>
    </row>
    <row r="180" spans="1:7" s="164" customFormat="1">
      <c r="A180" s="169" t="s">
        <v>8</v>
      </c>
      <c r="B180" s="170" t="s">
        <v>790</v>
      </c>
      <c r="C180" s="206">
        <v>30</v>
      </c>
      <c r="D180" s="172" t="s">
        <v>48</v>
      </c>
      <c r="E180" s="204">
        <v>4</v>
      </c>
      <c r="F180" s="206">
        <v>54</v>
      </c>
      <c r="G180" s="253">
        <f t="shared" si="2"/>
        <v>216</v>
      </c>
    </row>
    <row r="181" spans="1:7" s="164" customFormat="1">
      <c r="A181" s="169" t="s">
        <v>8</v>
      </c>
      <c r="B181" s="170" t="s">
        <v>151</v>
      </c>
      <c r="C181" s="206">
        <v>122</v>
      </c>
      <c r="D181" s="172"/>
      <c r="E181" s="204">
        <v>200</v>
      </c>
      <c r="F181" s="206">
        <v>6</v>
      </c>
      <c r="G181" s="253">
        <f t="shared" si="2"/>
        <v>1200</v>
      </c>
    </row>
    <row r="182" spans="1:7" s="164" customFormat="1">
      <c r="A182" s="169" t="s">
        <v>8</v>
      </c>
      <c r="B182" s="170" t="s">
        <v>34</v>
      </c>
      <c r="C182" s="206">
        <v>120</v>
      </c>
      <c r="D182" s="172" t="s">
        <v>154</v>
      </c>
      <c r="E182" s="204">
        <v>5</v>
      </c>
      <c r="F182" s="206">
        <v>40</v>
      </c>
      <c r="G182" s="253">
        <f t="shared" si="2"/>
        <v>200</v>
      </c>
    </row>
    <row r="183" spans="1:7" s="1" customFormat="1">
      <c r="A183" s="117" t="s">
        <v>878</v>
      </c>
      <c r="B183" s="118" t="s">
        <v>155</v>
      </c>
      <c r="C183" s="196">
        <v>178</v>
      </c>
      <c r="D183" s="9" t="s">
        <v>156</v>
      </c>
      <c r="E183" s="202">
        <v>5</v>
      </c>
      <c r="F183" s="196">
        <v>14</v>
      </c>
      <c r="G183" s="252">
        <f t="shared" si="2"/>
        <v>70</v>
      </c>
    </row>
    <row r="184" spans="1:7" s="164" customFormat="1">
      <c r="A184" s="169" t="s">
        <v>8</v>
      </c>
      <c r="B184" s="170" t="s">
        <v>789</v>
      </c>
      <c r="C184" s="206">
        <v>29</v>
      </c>
      <c r="D184" s="172" t="s">
        <v>31</v>
      </c>
      <c r="E184" s="204">
        <v>4</v>
      </c>
      <c r="F184" s="206">
        <v>70</v>
      </c>
      <c r="G184" s="253">
        <f t="shared" si="2"/>
        <v>280</v>
      </c>
    </row>
    <row r="185" spans="1:7" s="164" customFormat="1">
      <c r="A185" s="169" t="s">
        <v>8</v>
      </c>
      <c r="B185" s="170" t="s">
        <v>161</v>
      </c>
      <c r="C185" s="206">
        <v>146</v>
      </c>
      <c r="D185" s="172" t="s">
        <v>48</v>
      </c>
      <c r="E185" s="204">
        <v>10</v>
      </c>
      <c r="F185" s="206">
        <v>20</v>
      </c>
      <c r="G185" s="253">
        <f t="shared" si="2"/>
        <v>200</v>
      </c>
    </row>
    <row r="186" spans="1:7" s="164" customFormat="1">
      <c r="A186" s="169" t="s">
        <v>8</v>
      </c>
      <c r="B186" s="170" t="s">
        <v>164</v>
      </c>
      <c r="C186" s="206">
        <v>146</v>
      </c>
      <c r="D186" s="172"/>
      <c r="E186" s="204">
        <v>20</v>
      </c>
      <c r="F186" s="206">
        <v>95</v>
      </c>
      <c r="G186" s="253">
        <f t="shared" si="2"/>
        <v>1900</v>
      </c>
    </row>
    <row r="187" spans="1:7" s="164" customFormat="1">
      <c r="A187" s="169" t="s">
        <v>8</v>
      </c>
      <c r="B187" s="170" t="s">
        <v>575</v>
      </c>
      <c r="C187" s="206">
        <v>119</v>
      </c>
      <c r="D187" s="172"/>
      <c r="E187" s="204">
        <v>5</v>
      </c>
      <c r="F187" s="206">
        <v>19</v>
      </c>
      <c r="G187" s="253">
        <f t="shared" si="2"/>
        <v>95</v>
      </c>
    </row>
    <row r="188" spans="1:7" s="164" customFormat="1">
      <c r="A188" s="169" t="s">
        <v>8</v>
      </c>
      <c r="B188" s="170" t="s">
        <v>429</v>
      </c>
      <c r="C188" s="206">
        <v>119</v>
      </c>
      <c r="D188" s="172"/>
      <c r="E188" s="204">
        <v>20</v>
      </c>
      <c r="F188" s="206">
        <v>48</v>
      </c>
      <c r="G188" s="253">
        <f t="shared" si="2"/>
        <v>960</v>
      </c>
    </row>
    <row r="189" spans="1:7" s="164" customFormat="1">
      <c r="A189" s="169" t="s">
        <v>8</v>
      </c>
      <c r="B189" s="170" t="s">
        <v>169</v>
      </c>
      <c r="C189" s="206">
        <v>119</v>
      </c>
      <c r="D189" s="172" t="s">
        <v>46</v>
      </c>
      <c r="E189" s="204">
        <v>5</v>
      </c>
      <c r="F189" s="206">
        <v>14</v>
      </c>
      <c r="G189" s="253">
        <f t="shared" si="2"/>
        <v>70</v>
      </c>
    </row>
    <row r="190" spans="1:7" s="164" customFormat="1">
      <c r="A190" s="169" t="s">
        <v>8</v>
      </c>
      <c r="B190" s="170" t="s">
        <v>172</v>
      </c>
      <c r="C190" s="206">
        <v>121</v>
      </c>
      <c r="D190" s="172" t="s">
        <v>48</v>
      </c>
      <c r="E190" s="204">
        <v>2</v>
      </c>
      <c r="F190" s="206">
        <v>27</v>
      </c>
      <c r="G190" s="253">
        <f t="shared" si="2"/>
        <v>54</v>
      </c>
    </row>
    <row r="191" spans="1:7" s="164" customFormat="1">
      <c r="A191" s="169" t="s">
        <v>8</v>
      </c>
      <c r="B191" s="170" t="s">
        <v>428</v>
      </c>
      <c r="C191" s="206">
        <v>121</v>
      </c>
      <c r="D191" s="172" t="s">
        <v>46</v>
      </c>
      <c r="E191" s="204">
        <v>5</v>
      </c>
      <c r="F191" s="206">
        <v>30</v>
      </c>
      <c r="G191" s="253">
        <f t="shared" si="2"/>
        <v>150</v>
      </c>
    </row>
    <row r="192" spans="1:7" s="164" customFormat="1">
      <c r="A192" s="169" t="s">
        <v>8</v>
      </c>
      <c r="B192" s="170" t="s">
        <v>182</v>
      </c>
      <c r="C192" s="206">
        <v>115</v>
      </c>
      <c r="D192" s="172" t="s">
        <v>181</v>
      </c>
      <c r="E192" s="204">
        <v>20</v>
      </c>
      <c r="F192" s="206">
        <v>73</v>
      </c>
      <c r="G192" s="253">
        <f t="shared" si="2"/>
        <v>1460</v>
      </c>
    </row>
    <row r="193" spans="1:7" s="1" customFormat="1">
      <c r="A193" s="117" t="s">
        <v>878</v>
      </c>
      <c r="B193" s="118" t="s">
        <v>184</v>
      </c>
      <c r="C193" s="196">
        <v>111</v>
      </c>
      <c r="D193" s="9" t="s">
        <v>185</v>
      </c>
      <c r="E193" s="202">
        <v>2</v>
      </c>
      <c r="F193" s="196">
        <v>265</v>
      </c>
      <c r="G193" s="252">
        <f t="shared" si="2"/>
        <v>530</v>
      </c>
    </row>
    <row r="194" spans="1:7" s="164" customFormat="1">
      <c r="A194" s="169" t="s">
        <v>8</v>
      </c>
      <c r="B194" s="170" t="s">
        <v>189</v>
      </c>
      <c r="C194" s="206">
        <v>116</v>
      </c>
      <c r="D194" s="172"/>
      <c r="E194" s="204">
        <v>1</v>
      </c>
      <c r="F194" s="206">
        <v>26</v>
      </c>
      <c r="G194" s="253">
        <f t="shared" si="2"/>
        <v>26</v>
      </c>
    </row>
    <row r="195" spans="1:7" s="164" customFormat="1">
      <c r="A195" s="169" t="s">
        <v>8</v>
      </c>
      <c r="B195" s="170" t="s">
        <v>191</v>
      </c>
      <c r="C195" s="206">
        <v>116</v>
      </c>
      <c r="D195" s="172" t="s">
        <v>24</v>
      </c>
      <c r="E195" s="204">
        <v>20</v>
      </c>
      <c r="F195" s="206">
        <v>20</v>
      </c>
      <c r="G195" s="253">
        <f t="shared" si="2"/>
        <v>400</v>
      </c>
    </row>
    <row r="196" spans="1:7" s="164" customFormat="1">
      <c r="A196" s="169" t="s">
        <v>8</v>
      </c>
      <c r="B196" s="170" t="s">
        <v>195</v>
      </c>
      <c r="C196" s="206">
        <v>117</v>
      </c>
      <c r="D196" s="172" t="s">
        <v>38</v>
      </c>
      <c r="E196" s="204">
        <v>20</v>
      </c>
      <c r="F196" s="206">
        <v>28</v>
      </c>
      <c r="G196" s="253">
        <f t="shared" si="2"/>
        <v>560</v>
      </c>
    </row>
    <row r="197" spans="1:7" s="164" customFormat="1">
      <c r="A197" s="169" t="s">
        <v>8</v>
      </c>
      <c r="B197" s="170" t="s">
        <v>196</v>
      </c>
      <c r="C197" s="206">
        <v>117</v>
      </c>
      <c r="D197" s="172" t="s">
        <v>181</v>
      </c>
      <c r="E197" s="204">
        <v>20</v>
      </c>
      <c r="F197" s="206">
        <v>13</v>
      </c>
      <c r="G197" s="253">
        <f t="shared" si="2"/>
        <v>260</v>
      </c>
    </row>
    <row r="198" spans="1:7" s="164" customFormat="1">
      <c r="A198" s="169" t="s">
        <v>8</v>
      </c>
      <c r="B198" s="170" t="s">
        <v>198</v>
      </c>
      <c r="C198" s="206">
        <v>155</v>
      </c>
      <c r="D198" s="172"/>
      <c r="E198" s="204">
        <v>50</v>
      </c>
      <c r="F198" s="206">
        <v>73</v>
      </c>
      <c r="G198" s="253">
        <f t="shared" ref="G198:G261" si="3">E198*F198</f>
        <v>3650</v>
      </c>
    </row>
    <row r="199" spans="1:7" s="164" customFormat="1">
      <c r="A199" s="169" t="s">
        <v>8</v>
      </c>
      <c r="B199" s="170" t="s">
        <v>217</v>
      </c>
      <c r="C199" s="206">
        <v>118</v>
      </c>
      <c r="D199" s="172"/>
      <c r="E199" s="204">
        <v>5</v>
      </c>
      <c r="F199" s="206">
        <v>16</v>
      </c>
      <c r="G199" s="253">
        <f t="shared" si="3"/>
        <v>80</v>
      </c>
    </row>
    <row r="200" spans="1:7" s="164" customFormat="1">
      <c r="A200" s="169" t="s">
        <v>8</v>
      </c>
      <c r="B200" s="170" t="s">
        <v>208</v>
      </c>
      <c r="C200" s="206">
        <v>108</v>
      </c>
      <c r="D200" s="172" t="s">
        <v>206</v>
      </c>
      <c r="E200" s="204">
        <v>5</v>
      </c>
      <c r="F200" s="206">
        <v>56</v>
      </c>
      <c r="G200" s="253">
        <f t="shared" si="3"/>
        <v>280</v>
      </c>
    </row>
    <row r="201" spans="1:7" s="1" customFormat="1">
      <c r="A201" s="117" t="s">
        <v>878</v>
      </c>
      <c r="B201" s="118" t="s">
        <v>216</v>
      </c>
      <c r="C201" s="196">
        <v>107</v>
      </c>
      <c r="D201" s="9" t="s">
        <v>19</v>
      </c>
      <c r="E201" s="202">
        <v>10</v>
      </c>
      <c r="F201" s="196">
        <v>67</v>
      </c>
      <c r="G201" s="252">
        <f t="shared" si="3"/>
        <v>670</v>
      </c>
    </row>
    <row r="202" spans="1:7" s="164" customFormat="1">
      <c r="A202" s="169" t="s">
        <v>8</v>
      </c>
      <c r="B202" s="170" t="s">
        <v>222</v>
      </c>
      <c r="C202" s="206">
        <v>103</v>
      </c>
      <c r="D202" s="172"/>
      <c r="E202" s="204">
        <v>5</v>
      </c>
      <c r="F202" s="206">
        <v>138</v>
      </c>
      <c r="G202" s="253">
        <f t="shared" si="3"/>
        <v>690</v>
      </c>
    </row>
    <row r="203" spans="1:7" s="164" customFormat="1">
      <c r="A203" s="169" t="s">
        <v>8</v>
      </c>
      <c r="B203" s="170" t="s">
        <v>218</v>
      </c>
      <c r="C203" s="206">
        <v>8</v>
      </c>
      <c r="D203" s="172"/>
      <c r="E203" s="204">
        <v>5</v>
      </c>
      <c r="F203" s="206">
        <v>20</v>
      </c>
      <c r="G203" s="253">
        <f t="shared" si="3"/>
        <v>100</v>
      </c>
    </row>
    <row r="204" spans="1:7" s="164" customFormat="1">
      <c r="A204" s="169" t="s">
        <v>8</v>
      </c>
      <c r="B204" s="170" t="s">
        <v>220</v>
      </c>
      <c r="C204" s="206">
        <v>102</v>
      </c>
      <c r="D204" s="172" t="s">
        <v>38</v>
      </c>
      <c r="E204" s="204">
        <v>4</v>
      </c>
      <c r="F204" s="206">
        <v>76</v>
      </c>
      <c r="G204" s="253">
        <f t="shared" si="3"/>
        <v>304</v>
      </c>
    </row>
    <row r="205" spans="1:7" s="164" customFormat="1">
      <c r="A205" s="169" t="s">
        <v>8</v>
      </c>
      <c r="B205" s="170" t="s">
        <v>223</v>
      </c>
      <c r="C205" s="206">
        <v>101</v>
      </c>
      <c r="D205" s="172"/>
      <c r="E205" s="204">
        <v>5</v>
      </c>
      <c r="F205" s="206">
        <v>36</v>
      </c>
      <c r="G205" s="253">
        <f t="shared" si="3"/>
        <v>180</v>
      </c>
    </row>
    <row r="206" spans="1:7" s="164" customFormat="1">
      <c r="A206" s="169" t="s">
        <v>8</v>
      </c>
      <c r="B206" s="170" t="s">
        <v>427</v>
      </c>
      <c r="C206" s="206">
        <v>100</v>
      </c>
      <c r="D206" s="172" t="s">
        <v>38</v>
      </c>
      <c r="E206" s="204">
        <v>5</v>
      </c>
      <c r="F206" s="206">
        <v>358</v>
      </c>
      <c r="G206" s="253">
        <f t="shared" si="3"/>
        <v>1790</v>
      </c>
    </row>
    <row r="207" spans="1:7" s="164" customFormat="1">
      <c r="A207" s="169" t="s">
        <v>8</v>
      </c>
      <c r="B207" s="170" t="s">
        <v>227</v>
      </c>
      <c r="C207" s="206" t="s">
        <v>558</v>
      </c>
      <c r="D207" s="172" t="s">
        <v>228</v>
      </c>
      <c r="E207" s="204">
        <v>20</v>
      </c>
      <c r="F207" s="206">
        <v>5</v>
      </c>
      <c r="G207" s="253">
        <f t="shared" si="3"/>
        <v>100</v>
      </c>
    </row>
    <row r="208" spans="1:7" s="164" customFormat="1">
      <c r="A208" s="169" t="s">
        <v>8</v>
      </c>
      <c r="B208" s="170" t="s">
        <v>227</v>
      </c>
      <c r="C208" s="206" t="s">
        <v>558</v>
      </c>
      <c r="D208" s="172" t="s">
        <v>48</v>
      </c>
      <c r="E208" s="204">
        <v>20</v>
      </c>
      <c r="F208" s="206">
        <v>3</v>
      </c>
      <c r="G208" s="253">
        <f t="shared" si="3"/>
        <v>60</v>
      </c>
    </row>
    <row r="209" spans="1:7" s="164" customFormat="1">
      <c r="A209" s="169" t="s">
        <v>8</v>
      </c>
      <c r="B209" s="170" t="s">
        <v>229</v>
      </c>
      <c r="C209" s="206" t="s">
        <v>854</v>
      </c>
      <c r="D209" s="172" t="s">
        <v>94</v>
      </c>
      <c r="E209" s="204">
        <v>10</v>
      </c>
      <c r="F209" s="206">
        <v>4</v>
      </c>
      <c r="G209" s="253">
        <f t="shared" si="3"/>
        <v>40</v>
      </c>
    </row>
    <row r="210" spans="1:7" s="164" customFormat="1">
      <c r="A210" s="169" t="s">
        <v>8</v>
      </c>
      <c r="B210" s="170" t="s">
        <v>230</v>
      </c>
      <c r="C210" s="206" t="s">
        <v>854</v>
      </c>
      <c r="D210" s="172" t="s">
        <v>228</v>
      </c>
      <c r="E210" s="204">
        <v>10</v>
      </c>
      <c r="F210" s="206">
        <v>6</v>
      </c>
      <c r="G210" s="253">
        <f t="shared" si="3"/>
        <v>60</v>
      </c>
    </row>
    <row r="211" spans="1:7" s="164" customFormat="1">
      <c r="A211" s="169" t="s">
        <v>8</v>
      </c>
      <c r="B211" s="170" t="s">
        <v>230</v>
      </c>
      <c r="C211" s="206" t="s">
        <v>854</v>
      </c>
      <c r="D211" s="172" t="s">
        <v>94</v>
      </c>
      <c r="E211" s="204">
        <v>10</v>
      </c>
      <c r="F211" s="206">
        <v>15</v>
      </c>
      <c r="G211" s="253">
        <f t="shared" si="3"/>
        <v>150</v>
      </c>
    </row>
    <row r="212" spans="1:7" s="164" customFormat="1">
      <c r="A212" s="169" t="s">
        <v>8</v>
      </c>
      <c r="B212" s="170" t="s">
        <v>426</v>
      </c>
      <c r="C212" s="206">
        <v>70</v>
      </c>
      <c r="D212" s="172" t="s">
        <v>154</v>
      </c>
      <c r="E212" s="204">
        <v>5</v>
      </c>
      <c r="F212" s="206">
        <v>15</v>
      </c>
      <c r="G212" s="253">
        <f t="shared" si="3"/>
        <v>75</v>
      </c>
    </row>
    <row r="213" spans="1:7" s="164" customFormat="1">
      <c r="A213" s="169" t="s">
        <v>8</v>
      </c>
      <c r="B213" s="170" t="s">
        <v>425</v>
      </c>
      <c r="C213" s="206">
        <v>70</v>
      </c>
      <c r="D213" s="172"/>
      <c r="E213" s="204">
        <v>10</v>
      </c>
      <c r="F213" s="206">
        <v>15</v>
      </c>
      <c r="G213" s="253">
        <f t="shared" si="3"/>
        <v>150</v>
      </c>
    </row>
    <row r="214" spans="1:7" s="164" customFormat="1">
      <c r="A214" s="169" t="s">
        <v>8</v>
      </c>
      <c r="B214" s="170" t="s">
        <v>420</v>
      </c>
      <c r="C214" s="206">
        <v>70</v>
      </c>
      <c r="D214" s="172" t="s">
        <v>46</v>
      </c>
      <c r="E214" s="204">
        <v>5</v>
      </c>
      <c r="F214" s="206">
        <v>19</v>
      </c>
      <c r="G214" s="253">
        <f t="shared" si="3"/>
        <v>95</v>
      </c>
    </row>
    <row r="215" spans="1:7" s="164" customFormat="1">
      <c r="A215" s="169" t="s">
        <v>8</v>
      </c>
      <c r="B215" s="170" t="s">
        <v>424</v>
      </c>
      <c r="C215" s="206">
        <v>70</v>
      </c>
      <c r="D215" s="172"/>
      <c r="E215" s="204">
        <v>5</v>
      </c>
      <c r="F215" s="206">
        <v>21</v>
      </c>
      <c r="G215" s="253">
        <f t="shared" si="3"/>
        <v>105</v>
      </c>
    </row>
    <row r="216" spans="1:7" s="164" customFormat="1">
      <c r="A216" s="169" t="s">
        <v>8</v>
      </c>
      <c r="B216" s="170" t="s">
        <v>585</v>
      </c>
      <c r="C216" s="206">
        <v>21</v>
      </c>
      <c r="D216" s="172" t="s">
        <v>228</v>
      </c>
      <c r="E216" s="204">
        <v>8</v>
      </c>
      <c r="F216" s="206">
        <v>50</v>
      </c>
      <c r="G216" s="253">
        <f t="shared" si="3"/>
        <v>400</v>
      </c>
    </row>
    <row r="217" spans="1:7" s="164" customFormat="1">
      <c r="A217" s="169" t="s">
        <v>8</v>
      </c>
      <c r="B217" s="170" t="s">
        <v>237</v>
      </c>
      <c r="C217" s="206">
        <v>69</v>
      </c>
      <c r="D217" s="172"/>
      <c r="E217" s="204">
        <v>100</v>
      </c>
      <c r="F217" s="206">
        <v>10</v>
      </c>
      <c r="G217" s="253">
        <f t="shared" si="3"/>
        <v>1000</v>
      </c>
    </row>
    <row r="218" spans="1:7" s="164" customFormat="1">
      <c r="A218" s="169" t="s">
        <v>8</v>
      </c>
      <c r="B218" s="170" t="s">
        <v>239</v>
      </c>
      <c r="C218" s="206">
        <v>69</v>
      </c>
      <c r="D218" s="172" t="s">
        <v>240</v>
      </c>
      <c r="E218" s="204">
        <v>10</v>
      </c>
      <c r="F218" s="206">
        <v>37</v>
      </c>
      <c r="G218" s="253">
        <f t="shared" si="3"/>
        <v>370</v>
      </c>
    </row>
    <row r="219" spans="1:7" s="164" customFormat="1">
      <c r="A219" s="169" t="s">
        <v>8</v>
      </c>
      <c r="B219" s="170" t="s">
        <v>423</v>
      </c>
      <c r="C219" s="206">
        <v>65</v>
      </c>
      <c r="D219" s="172" t="s">
        <v>35</v>
      </c>
      <c r="E219" s="204">
        <v>5</v>
      </c>
      <c r="F219" s="206">
        <v>42</v>
      </c>
      <c r="G219" s="253">
        <f t="shared" si="3"/>
        <v>210</v>
      </c>
    </row>
    <row r="220" spans="1:7" s="164" customFormat="1">
      <c r="A220" s="169" t="s">
        <v>8</v>
      </c>
      <c r="B220" s="170" t="s">
        <v>246</v>
      </c>
      <c r="C220" s="206">
        <v>199</v>
      </c>
      <c r="D220" s="172" t="s">
        <v>247</v>
      </c>
      <c r="E220" s="204">
        <v>10</v>
      </c>
      <c r="F220" s="206">
        <v>45</v>
      </c>
      <c r="G220" s="253">
        <f t="shared" si="3"/>
        <v>450</v>
      </c>
    </row>
    <row r="221" spans="1:7" s="164" customFormat="1">
      <c r="A221" s="169" t="s">
        <v>8</v>
      </c>
      <c r="B221" s="170" t="s">
        <v>422</v>
      </c>
      <c r="C221" s="206">
        <v>65</v>
      </c>
      <c r="D221" s="172" t="s">
        <v>24</v>
      </c>
      <c r="E221" s="204">
        <v>20</v>
      </c>
      <c r="F221" s="206">
        <v>17</v>
      </c>
      <c r="G221" s="253">
        <f t="shared" si="3"/>
        <v>340</v>
      </c>
    </row>
    <row r="222" spans="1:7" s="164" customFormat="1">
      <c r="A222" s="169" t="s">
        <v>8</v>
      </c>
      <c r="B222" s="170" t="s">
        <v>254</v>
      </c>
      <c r="C222" s="206">
        <v>40</v>
      </c>
      <c r="D222" s="172" t="s">
        <v>24</v>
      </c>
      <c r="E222" s="204">
        <v>2</v>
      </c>
      <c r="F222" s="206">
        <v>343</v>
      </c>
      <c r="G222" s="253">
        <f t="shared" si="3"/>
        <v>686</v>
      </c>
    </row>
    <row r="223" spans="1:7" s="1" customFormat="1">
      <c r="A223" s="117" t="s">
        <v>878</v>
      </c>
      <c r="B223" s="118" t="s">
        <v>255</v>
      </c>
      <c r="C223" s="196">
        <v>82</v>
      </c>
      <c r="D223" s="9" t="s">
        <v>256</v>
      </c>
      <c r="E223" s="202">
        <v>1</v>
      </c>
      <c r="F223" s="196">
        <v>72</v>
      </c>
      <c r="G223" s="252">
        <f t="shared" si="3"/>
        <v>72</v>
      </c>
    </row>
    <row r="224" spans="1:7" s="164" customFormat="1">
      <c r="A224" s="169" t="s">
        <v>8</v>
      </c>
      <c r="B224" s="170" t="s">
        <v>407</v>
      </c>
      <c r="C224" s="206">
        <v>82</v>
      </c>
      <c r="D224" s="172" t="s">
        <v>154</v>
      </c>
      <c r="E224" s="204">
        <v>5</v>
      </c>
      <c r="F224" s="206">
        <v>88</v>
      </c>
      <c r="G224" s="253">
        <f t="shared" si="3"/>
        <v>440</v>
      </c>
    </row>
    <row r="225" spans="1:7" s="164" customFormat="1">
      <c r="A225" s="169" t="s">
        <v>8</v>
      </c>
      <c r="B225" s="170" t="s">
        <v>421</v>
      </c>
      <c r="C225" s="206">
        <v>62</v>
      </c>
      <c r="D225" s="172" t="s">
        <v>24</v>
      </c>
      <c r="E225" s="204">
        <v>20</v>
      </c>
      <c r="F225" s="206">
        <v>12</v>
      </c>
      <c r="G225" s="253">
        <f t="shared" si="3"/>
        <v>240</v>
      </c>
    </row>
    <row r="226" spans="1:7" s="1" customFormat="1">
      <c r="A226" s="117" t="s">
        <v>878</v>
      </c>
      <c r="B226" s="118" t="s">
        <v>258</v>
      </c>
      <c r="C226" s="196">
        <v>62</v>
      </c>
      <c r="D226" s="9" t="s">
        <v>29</v>
      </c>
      <c r="E226" s="202">
        <v>5</v>
      </c>
      <c r="F226" s="196">
        <v>17</v>
      </c>
      <c r="G226" s="252">
        <f t="shared" si="3"/>
        <v>85</v>
      </c>
    </row>
    <row r="227" spans="1:7" s="164" customFormat="1">
      <c r="A227" s="169" t="s">
        <v>8</v>
      </c>
      <c r="B227" s="170" t="s">
        <v>259</v>
      </c>
      <c r="C227" s="206">
        <v>62</v>
      </c>
      <c r="D227" s="172" t="s">
        <v>29</v>
      </c>
      <c r="E227" s="204">
        <v>50</v>
      </c>
      <c r="F227" s="206">
        <v>13</v>
      </c>
      <c r="G227" s="253">
        <f t="shared" si="3"/>
        <v>650</v>
      </c>
    </row>
    <row r="228" spans="1:7" s="164" customFormat="1">
      <c r="A228" s="169" t="s">
        <v>8</v>
      </c>
      <c r="B228" s="170" t="s">
        <v>260</v>
      </c>
      <c r="C228" s="206">
        <v>81</v>
      </c>
      <c r="D228" s="172"/>
      <c r="E228" s="204">
        <v>5</v>
      </c>
      <c r="F228" s="206">
        <v>19</v>
      </c>
      <c r="G228" s="253">
        <f t="shared" si="3"/>
        <v>95</v>
      </c>
    </row>
    <row r="229" spans="1:7" s="164" customFormat="1">
      <c r="A229" s="169" t="s">
        <v>8</v>
      </c>
      <c r="B229" s="170" t="s">
        <v>261</v>
      </c>
      <c r="C229" s="206">
        <v>81</v>
      </c>
      <c r="D229" s="172"/>
      <c r="E229" s="204">
        <v>50</v>
      </c>
      <c r="F229" s="206">
        <v>29</v>
      </c>
      <c r="G229" s="253">
        <f t="shared" si="3"/>
        <v>1450</v>
      </c>
    </row>
    <row r="230" spans="1:7" s="164" customFormat="1">
      <c r="A230" s="169" t="s">
        <v>8</v>
      </c>
      <c r="B230" s="170" t="s">
        <v>420</v>
      </c>
      <c r="C230" s="206">
        <v>81</v>
      </c>
      <c r="D230" s="172" t="s">
        <v>154</v>
      </c>
      <c r="E230" s="204">
        <v>5</v>
      </c>
      <c r="F230" s="206">
        <v>42</v>
      </c>
      <c r="G230" s="253">
        <f t="shared" si="3"/>
        <v>210</v>
      </c>
    </row>
    <row r="231" spans="1:7" s="164" customFormat="1">
      <c r="A231" s="169" t="s">
        <v>8</v>
      </c>
      <c r="B231" s="170" t="s">
        <v>583</v>
      </c>
      <c r="C231" s="206">
        <v>10</v>
      </c>
      <c r="D231" s="172"/>
      <c r="E231" s="204">
        <v>10</v>
      </c>
      <c r="F231" s="206">
        <v>73</v>
      </c>
      <c r="G231" s="253">
        <f t="shared" si="3"/>
        <v>730</v>
      </c>
    </row>
    <row r="232" spans="1:7" s="164" customFormat="1">
      <c r="A232" s="169" t="s">
        <v>8</v>
      </c>
      <c r="B232" s="170" t="s">
        <v>418</v>
      </c>
      <c r="C232" s="206">
        <v>80</v>
      </c>
      <c r="D232" s="172"/>
      <c r="E232" s="204">
        <v>1</v>
      </c>
      <c r="F232" s="206">
        <v>25</v>
      </c>
      <c r="G232" s="253">
        <f t="shared" si="3"/>
        <v>25</v>
      </c>
    </row>
    <row r="233" spans="1:7" s="164" customFormat="1">
      <c r="A233" s="169" t="s">
        <v>8</v>
      </c>
      <c r="B233" s="170" t="s">
        <v>416</v>
      </c>
      <c r="C233" s="206">
        <v>188</v>
      </c>
      <c r="D233" s="172" t="s">
        <v>521</v>
      </c>
      <c r="E233" s="204">
        <v>5</v>
      </c>
      <c r="F233" s="206">
        <v>5</v>
      </c>
      <c r="G233" s="253">
        <f t="shared" si="3"/>
        <v>25</v>
      </c>
    </row>
    <row r="234" spans="1:7" s="1" customFormat="1">
      <c r="A234" s="117" t="s">
        <v>878</v>
      </c>
      <c r="B234" s="118">
        <v>1699</v>
      </c>
      <c r="C234" s="196">
        <v>79</v>
      </c>
      <c r="D234" s="9" t="s">
        <v>38</v>
      </c>
      <c r="E234" s="202">
        <v>1</v>
      </c>
      <c r="F234" s="196">
        <v>15</v>
      </c>
      <c r="G234" s="252">
        <f t="shared" si="3"/>
        <v>15</v>
      </c>
    </row>
    <row r="235" spans="1:7" s="164" customFormat="1">
      <c r="A235" s="169" t="s">
        <v>8</v>
      </c>
      <c r="B235" s="170" t="s">
        <v>264</v>
      </c>
      <c r="C235" s="206">
        <v>79</v>
      </c>
      <c r="D235" s="172"/>
      <c r="E235" s="204">
        <v>40</v>
      </c>
      <c r="F235" s="206">
        <v>122</v>
      </c>
      <c r="G235" s="253">
        <f t="shared" si="3"/>
        <v>4880</v>
      </c>
    </row>
    <row r="236" spans="1:7" s="164" customFormat="1">
      <c r="A236" s="169" t="s">
        <v>8</v>
      </c>
      <c r="B236" s="170" t="s">
        <v>265</v>
      </c>
      <c r="C236" s="206" t="s">
        <v>779</v>
      </c>
      <c r="D236" s="172"/>
      <c r="E236" s="204">
        <v>5</v>
      </c>
      <c r="F236" s="206">
        <v>192</v>
      </c>
      <c r="G236" s="253">
        <f t="shared" si="3"/>
        <v>960</v>
      </c>
    </row>
    <row r="237" spans="1:7" s="164" customFormat="1">
      <c r="A237" s="169" t="s">
        <v>8</v>
      </c>
      <c r="B237" s="170" t="s">
        <v>266</v>
      </c>
      <c r="C237" s="206">
        <v>24</v>
      </c>
      <c r="D237" s="172"/>
      <c r="E237" s="204">
        <v>20</v>
      </c>
      <c r="F237" s="206">
        <v>50</v>
      </c>
      <c r="G237" s="253">
        <f t="shared" si="3"/>
        <v>1000</v>
      </c>
    </row>
    <row r="238" spans="1:7" s="164" customFormat="1">
      <c r="A238" s="169" t="s">
        <v>8</v>
      </c>
      <c r="B238" s="170" t="s">
        <v>267</v>
      </c>
      <c r="C238" s="206">
        <v>78</v>
      </c>
      <c r="D238" s="172"/>
      <c r="E238" s="204">
        <v>80</v>
      </c>
      <c r="F238" s="206">
        <v>17</v>
      </c>
      <c r="G238" s="253">
        <f t="shared" si="3"/>
        <v>1360</v>
      </c>
    </row>
    <row r="239" spans="1:7" s="164" customFormat="1">
      <c r="A239" s="169" t="s">
        <v>8</v>
      </c>
      <c r="B239" s="170" t="s">
        <v>268</v>
      </c>
      <c r="C239" s="206">
        <v>78</v>
      </c>
      <c r="D239" s="172"/>
      <c r="E239" s="204">
        <v>20</v>
      </c>
      <c r="F239" s="206">
        <v>105</v>
      </c>
      <c r="G239" s="253">
        <f t="shared" si="3"/>
        <v>2100</v>
      </c>
    </row>
    <row r="240" spans="1:7" s="164" customFormat="1">
      <c r="A240" s="169" t="s">
        <v>8</v>
      </c>
      <c r="B240" s="170" t="s">
        <v>416</v>
      </c>
      <c r="C240" s="206">
        <v>78</v>
      </c>
      <c r="D240" s="172" t="s">
        <v>550</v>
      </c>
      <c r="E240" s="204">
        <v>5</v>
      </c>
      <c r="F240" s="206">
        <v>12</v>
      </c>
      <c r="G240" s="253">
        <f t="shared" si="3"/>
        <v>60</v>
      </c>
    </row>
    <row r="241" spans="1:7" s="164" customFormat="1">
      <c r="A241" s="169" t="s">
        <v>8</v>
      </c>
      <c r="B241" s="170" t="s">
        <v>270</v>
      </c>
      <c r="C241" s="206">
        <v>78</v>
      </c>
      <c r="D241" s="172"/>
      <c r="E241" s="204">
        <v>20</v>
      </c>
      <c r="F241" s="206">
        <v>15</v>
      </c>
      <c r="G241" s="253">
        <f t="shared" si="3"/>
        <v>300</v>
      </c>
    </row>
    <row r="242" spans="1:7" s="164" customFormat="1">
      <c r="A242" s="169" t="s">
        <v>8</v>
      </c>
      <c r="B242" s="170" t="s">
        <v>415</v>
      </c>
      <c r="C242" s="206">
        <v>75</v>
      </c>
      <c r="D242" s="172" t="s">
        <v>181</v>
      </c>
      <c r="E242" s="204">
        <v>20</v>
      </c>
      <c r="F242" s="206">
        <v>32</v>
      </c>
      <c r="G242" s="253">
        <f t="shared" si="3"/>
        <v>640</v>
      </c>
    </row>
    <row r="243" spans="1:7" s="164" customFormat="1">
      <c r="A243" s="169" t="s">
        <v>8</v>
      </c>
      <c r="B243" s="170" t="s">
        <v>271</v>
      </c>
      <c r="C243" s="206">
        <v>75</v>
      </c>
      <c r="D243" s="172"/>
      <c r="E243" s="204">
        <v>200</v>
      </c>
      <c r="F243" s="206">
        <v>30</v>
      </c>
      <c r="G243" s="253">
        <f t="shared" si="3"/>
        <v>6000</v>
      </c>
    </row>
    <row r="244" spans="1:7" s="1" customFormat="1">
      <c r="A244" s="117" t="s">
        <v>878</v>
      </c>
      <c r="B244" s="118" t="s">
        <v>273</v>
      </c>
      <c r="C244" s="196">
        <v>74</v>
      </c>
      <c r="D244" s="9" t="s">
        <v>19</v>
      </c>
      <c r="E244" s="202">
        <v>5</v>
      </c>
      <c r="F244" s="196">
        <v>39</v>
      </c>
      <c r="G244" s="252">
        <f t="shared" si="3"/>
        <v>195</v>
      </c>
    </row>
    <row r="245" spans="1:7" s="1" customFormat="1">
      <c r="A245" s="117" t="s">
        <v>878</v>
      </c>
      <c r="B245" s="118" t="s">
        <v>295</v>
      </c>
      <c r="C245" s="196">
        <v>74</v>
      </c>
      <c r="D245" s="9" t="s">
        <v>275</v>
      </c>
      <c r="E245" s="202">
        <v>5</v>
      </c>
      <c r="F245" s="196">
        <v>27</v>
      </c>
      <c r="G245" s="252">
        <f t="shared" si="3"/>
        <v>135</v>
      </c>
    </row>
    <row r="246" spans="1:7" s="164" customFormat="1">
      <c r="A246" s="169" t="s">
        <v>8</v>
      </c>
      <c r="B246" s="170" t="s">
        <v>276</v>
      </c>
      <c r="C246" s="206">
        <v>73</v>
      </c>
      <c r="D246" s="172"/>
      <c r="E246" s="204">
        <v>250</v>
      </c>
      <c r="F246" s="206">
        <v>7</v>
      </c>
      <c r="G246" s="253">
        <f t="shared" si="3"/>
        <v>1750</v>
      </c>
    </row>
    <row r="247" spans="1:7" s="164" customFormat="1">
      <c r="A247" s="169" t="s">
        <v>8</v>
      </c>
      <c r="B247" s="170" t="s">
        <v>277</v>
      </c>
      <c r="C247" s="206">
        <v>73</v>
      </c>
      <c r="D247" s="172" t="s">
        <v>38</v>
      </c>
      <c r="E247" s="204">
        <v>20</v>
      </c>
      <c r="F247" s="206">
        <v>31</v>
      </c>
      <c r="G247" s="253">
        <f t="shared" si="3"/>
        <v>620</v>
      </c>
    </row>
    <row r="248" spans="1:7" s="164" customFormat="1">
      <c r="A248" s="169" t="s">
        <v>8</v>
      </c>
      <c r="B248" s="170" t="s">
        <v>22</v>
      </c>
      <c r="C248" s="206">
        <v>138</v>
      </c>
      <c r="D248" s="172" t="s">
        <v>279</v>
      </c>
      <c r="E248" s="204">
        <v>20</v>
      </c>
      <c r="F248" s="206">
        <v>76</v>
      </c>
      <c r="G248" s="253">
        <f t="shared" si="3"/>
        <v>1520</v>
      </c>
    </row>
    <row r="249" spans="1:7" s="164" customFormat="1">
      <c r="A249" s="169" t="s">
        <v>8</v>
      </c>
      <c r="B249" s="170" t="s">
        <v>284</v>
      </c>
      <c r="C249" s="206">
        <v>98</v>
      </c>
      <c r="D249" s="172" t="s">
        <v>185</v>
      </c>
      <c r="E249" s="204">
        <v>5</v>
      </c>
      <c r="F249" s="206">
        <v>25</v>
      </c>
      <c r="G249" s="253">
        <f t="shared" si="3"/>
        <v>125</v>
      </c>
    </row>
    <row r="250" spans="1:7" s="164" customFormat="1">
      <c r="A250" s="169" t="s">
        <v>8</v>
      </c>
      <c r="B250" s="170" t="s">
        <v>294</v>
      </c>
      <c r="C250" s="206">
        <v>25</v>
      </c>
      <c r="D250" s="172" t="s">
        <v>181</v>
      </c>
      <c r="E250" s="204">
        <v>1</v>
      </c>
      <c r="F250" s="206">
        <v>18</v>
      </c>
      <c r="G250" s="253">
        <f t="shared" si="3"/>
        <v>18</v>
      </c>
    </row>
    <row r="251" spans="1:7" s="164" customFormat="1">
      <c r="A251" s="169" t="s">
        <v>8</v>
      </c>
      <c r="B251" s="170" t="s">
        <v>293</v>
      </c>
      <c r="C251" s="206">
        <v>97</v>
      </c>
      <c r="D251" s="172" t="s">
        <v>154</v>
      </c>
      <c r="E251" s="204">
        <v>5</v>
      </c>
      <c r="F251" s="206">
        <v>214</v>
      </c>
      <c r="G251" s="253">
        <f t="shared" si="3"/>
        <v>1070</v>
      </c>
    </row>
    <row r="252" spans="1:7" s="164" customFormat="1">
      <c r="A252" s="169" t="s">
        <v>8</v>
      </c>
      <c r="B252" s="170" t="s">
        <v>292</v>
      </c>
      <c r="C252" s="206">
        <v>94</v>
      </c>
      <c r="D252" s="172" t="s">
        <v>181</v>
      </c>
      <c r="E252" s="204">
        <v>1</v>
      </c>
      <c r="F252" s="206">
        <v>17</v>
      </c>
      <c r="G252" s="253">
        <f t="shared" si="3"/>
        <v>17</v>
      </c>
    </row>
    <row r="253" spans="1:7" s="164" customFormat="1">
      <c r="A253" s="169" t="s">
        <v>8</v>
      </c>
      <c r="B253" s="170" t="s">
        <v>291</v>
      </c>
      <c r="C253" s="206">
        <v>96</v>
      </c>
      <c r="D253" s="172" t="s">
        <v>206</v>
      </c>
      <c r="E253" s="204">
        <v>50</v>
      </c>
      <c r="F253" s="206">
        <v>31</v>
      </c>
      <c r="G253" s="253">
        <f t="shared" si="3"/>
        <v>1550</v>
      </c>
    </row>
    <row r="254" spans="1:7" s="164" customFormat="1">
      <c r="A254" s="169" t="s">
        <v>8</v>
      </c>
      <c r="B254" s="170" t="s">
        <v>290</v>
      </c>
      <c r="C254" s="206">
        <v>97</v>
      </c>
      <c r="D254" s="172"/>
      <c r="E254" s="204">
        <v>20</v>
      </c>
      <c r="F254" s="206">
        <v>39</v>
      </c>
      <c r="G254" s="253">
        <f t="shared" si="3"/>
        <v>780</v>
      </c>
    </row>
    <row r="255" spans="1:7" s="164" customFormat="1">
      <c r="A255" s="169" t="s">
        <v>8</v>
      </c>
      <c r="B255" s="170" t="s">
        <v>286</v>
      </c>
      <c r="C255" s="206">
        <v>41</v>
      </c>
      <c r="D255" s="172" t="s">
        <v>127</v>
      </c>
      <c r="E255" s="204">
        <v>5</v>
      </c>
      <c r="F255" s="206">
        <v>10</v>
      </c>
      <c r="G255" s="253">
        <f t="shared" si="3"/>
        <v>50</v>
      </c>
    </row>
    <row r="256" spans="1:7" s="164" customFormat="1">
      <c r="A256" s="169" t="s">
        <v>8</v>
      </c>
      <c r="B256" s="170" t="s">
        <v>286</v>
      </c>
      <c r="C256" s="206">
        <v>96</v>
      </c>
      <c r="D256" s="172" t="s">
        <v>35</v>
      </c>
      <c r="E256" s="204">
        <v>5</v>
      </c>
      <c r="F256" s="206">
        <v>17</v>
      </c>
      <c r="G256" s="253">
        <f t="shared" si="3"/>
        <v>85</v>
      </c>
    </row>
    <row r="257" spans="1:7" s="164" customFormat="1">
      <c r="A257" s="169" t="s">
        <v>8</v>
      </c>
      <c r="B257" s="170" t="s">
        <v>296</v>
      </c>
      <c r="C257" s="206">
        <v>95</v>
      </c>
      <c r="D257" s="172" t="s">
        <v>127</v>
      </c>
      <c r="E257" s="204">
        <v>5</v>
      </c>
      <c r="F257" s="206">
        <v>18</v>
      </c>
      <c r="G257" s="253">
        <f t="shared" si="3"/>
        <v>90</v>
      </c>
    </row>
    <row r="258" spans="1:7" s="164" customFormat="1">
      <c r="A258" s="169" t="s">
        <v>8</v>
      </c>
      <c r="B258" s="170" t="s">
        <v>299</v>
      </c>
      <c r="C258" s="206">
        <v>94</v>
      </c>
      <c r="D258" s="172"/>
      <c r="E258" s="204">
        <v>200</v>
      </c>
      <c r="F258" s="206">
        <v>9</v>
      </c>
      <c r="G258" s="253">
        <f t="shared" si="3"/>
        <v>1800</v>
      </c>
    </row>
    <row r="259" spans="1:7" s="164" customFormat="1">
      <c r="A259" s="169" t="s">
        <v>8</v>
      </c>
      <c r="B259" s="170" t="s">
        <v>300</v>
      </c>
      <c r="C259" s="206">
        <v>93</v>
      </c>
      <c r="D259" s="172" t="s">
        <v>19</v>
      </c>
      <c r="E259" s="204">
        <v>50</v>
      </c>
      <c r="F259" s="206">
        <v>20</v>
      </c>
      <c r="G259" s="253">
        <f t="shared" si="3"/>
        <v>1000</v>
      </c>
    </row>
    <row r="260" spans="1:7" s="164" customFormat="1">
      <c r="A260" s="169" t="s">
        <v>8</v>
      </c>
      <c r="B260" s="170" t="s">
        <v>301</v>
      </c>
      <c r="C260" s="206">
        <v>93</v>
      </c>
      <c r="D260" s="172" t="s">
        <v>24</v>
      </c>
      <c r="E260" s="204">
        <v>20</v>
      </c>
      <c r="F260" s="206">
        <v>12</v>
      </c>
      <c r="G260" s="253">
        <f t="shared" si="3"/>
        <v>240</v>
      </c>
    </row>
    <row r="261" spans="1:7" s="164" customFormat="1">
      <c r="A261" s="169" t="s">
        <v>8</v>
      </c>
      <c r="B261" s="170" t="s">
        <v>302</v>
      </c>
      <c r="C261" s="206">
        <v>93</v>
      </c>
      <c r="D261" s="172"/>
      <c r="E261" s="204">
        <v>40</v>
      </c>
      <c r="F261" s="206">
        <v>31</v>
      </c>
      <c r="G261" s="253">
        <f t="shared" si="3"/>
        <v>1240</v>
      </c>
    </row>
    <row r="262" spans="1:7" s="1" customFormat="1">
      <c r="A262" s="117" t="s">
        <v>878</v>
      </c>
      <c r="B262" s="118" t="s">
        <v>304</v>
      </c>
      <c r="C262" s="196">
        <v>92</v>
      </c>
      <c r="D262" s="9" t="s">
        <v>154</v>
      </c>
      <c r="E262" s="202">
        <v>1</v>
      </c>
      <c r="F262" s="196">
        <v>19</v>
      </c>
      <c r="G262" s="252">
        <f t="shared" ref="G262:G325" si="4">E262*F262</f>
        <v>19</v>
      </c>
    </row>
    <row r="263" spans="1:7" s="164" customFormat="1">
      <c r="A263" s="169" t="s">
        <v>8</v>
      </c>
      <c r="B263" s="170" t="s">
        <v>306</v>
      </c>
      <c r="C263" s="206">
        <v>91</v>
      </c>
      <c r="D263" s="172"/>
      <c r="E263" s="204">
        <v>20</v>
      </c>
      <c r="F263" s="206">
        <v>23</v>
      </c>
      <c r="G263" s="253">
        <f t="shared" si="4"/>
        <v>460</v>
      </c>
    </row>
    <row r="264" spans="1:7" s="164" customFormat="1">
      <c r="A264" s="169" t="s">
        <v>8</v>
      </c>
      <c r="B264" s="170" t="s">
        <v>820</v>
      </c>
      <c r="C264" s="206">
        <v>90</v>
      </c>
      <c r="D264" s="172" t="s">
        <v>35</v>
      </c>
      <c r="E264" s="204">
        <v>4</v>
      </c>
      <c r="F264" s="206">
        <v>75</v>
      </c>
      <c r="G264" s="253">
        <f t="shared" si="4"/>
        <v>300</v>
      </c>
    </row>
    <row r="265" spans="1:7" s="164" customFormat="1">
      <c r="A265" s="169" t="s">
        <v>8</v>
      </c>
      <c r="B265" s="170" t="s">
        <v>311</v>
      </c>
      <c r="C265" s="206">
        <v>90</v>
      </c>
      <c r="D265" s="172" t="s">
        <v>819</v>
      </c>
      <c r="E265" s="204">
        <v>50</v>
      </c>
      <c r="F265" s="206">
        <v>4</v>
      </c>
      <c r="G265" s="253">
        <f t="shared" si="4"/>
        <v>200</v>
      </c>
    </row>
    <row r="266" spans="1:7" s="1" customFormat="1">
      <c r="A266" s="117" t="s">
        <v>878</v>
      </c>
      <c r="B266" s="118" t="s">
        <v>312</v>
      </c>
      <c r="C266" s="196">
        <v>90</v>
      </c>
      <c r="D266" s="9" t="s">
        <v>185</v>
      </c>
      <c r="E266" s="202">
        <v>5</v>
      </c>
      <c r="F266" s="196">
        <v>17</v>
      </c>
      <c r="G266" s="252">
        <f t="shared" si="4"/>
        <v>85</v>
      </c>
    </row>
    <row r="267" spans="1:7" s="1" customFormat="1">
      <c r="A267" s="117" t="s">
        <v>878</v>
      </c>
      <c r="B267" s="118" t="s">
        <v>313</v>
      </c>
      <c r="C267" s="196">
        <v>89</v>
      </c>
      <c r="D267" s="9" t="s">
        <v>29</v>
      </c>
      <c r="E267" s="202">
        <v>5</v>
      </c>
      <c r="F267" s="196">
        <v>17</v>
      </c>
      <c r="G267" s="252">
        <f t="shared" si="4"/>
        <v>85</v>
      </c>
    </row>
    <row r="268" spans="1:7" s="164" customFormat="1">
      <c r="A268" s="169" t="s">
        <v>8</v>
      </c>
      <c r="B268" s="170" t="s">
        <v>314</v>
      </c>
      <c r="C268" s="206">
        <v>89</v>
      </c>
      <c r="D268" s="172" t="s">
        <v>99</v>
      </c>
      <c r="E268" s="204">
        <v>100</v>
      </c>
      <c r="F268" s="206">
        <v>25</v>
      </c>
      <c r="G268" s="253">
        <f t="shared" si="4"/>
        <v>2500</v>
      </c>
    </row>
    <row r="269" spans="1:7" s="1" customFormat="1">
      <c r="A269" s="117" t="s">
        <v>878</v>
      </c>
      <c r="B269" s="118" t="s">
        <v>315</v>
      </c>
      <c r="C269" s="196">
        <v>89</v>
      </c>
      <c r="D269" s="9" t="s">
        <v>185</v>
      </c>
      <c r="E269" s="202">
        <v>5</v>
      </c>
      <c r="F269" s="196">
        <v>18</v>
      </c>
      <c r="G269" s="252">
        <f t="shared" si="4"/>
        <v>90</v>
      </c>
    </row>
    <row r="270" spans="1:7" s="164" customFormat="1">
      <c r="A270" s="169" t="s">
        <v>8</v>
      </c>
      <c r="B270" s="170" t="s">
        <v>407</v>
      </c>
      <c r="C270" s="206">
        <v>87</v>
      </c>
      <c r="D270" s="172" t="s">
        <v>35</v>
      </c>
      <c r="E270" s="204">
        <v>5</v>
      </c>
      <c r="F270" s="206">
        <v>20</v>
      </c>
      <c r="G270" s="253">
        <f t="shared" si="4"/>
        <v>100</v>
      </c>
    </row>
    <row r="271" spans="1:7" s="1" customFormat="1">
      <c r="A271" s="117" t="s">
        <v>878</v>
      </c>
      <c r="B271" s="118" t="s">
        <v>317</v>
      </c>
      <c r="C271" s="196">
        <v>87</v>
      </c>
      <c r="D271" s="9" t="s">
        <v>38</v>
      </c>
      <c r="E271" s="202">
        <v>1</v>
      </c>
      <c r="F271" s="196">
        <v>129</v>
      </c>
      <c r="G271" s="252">
        <f t="shared" si="4"/>
        <v>129</v>
      </c>
    </row>
    <row r="272" spans="1:7" s="1" customFormat="1">
      <c r="A272" s="117" t="s">
        <v>878</v>
      </c>
      <c r="B272" s="118" t="s">
        <v>318</v>
      </c>
      <c r="C272" s="196">
        <v>86</v>
      </c>
      <c r="D272" s="9"/>
      <c r="E272" s="202">
        <v>10</v>
      </c>
      <c r="F272" s="196">
        <v>32</v>
      </c>
      <c r="G272" s="252">
        <f t="shared" si="4"/>
        <v>320</v>
      </c>
    </row>
    <row r="273" spans="1:7" s="164" customFormat="1">
      <c r="A273" s="169" t="s">
        <v>8</v>
      </c>
      <c r="B273" s="170" t="s">
        <v>407</v>
      </c>
      <c r="C273" s="206">
        <v>86</v>
      </c>
      <c r="D273" s="172" t="s">
        <v>19</v>
      </c>
      <c r="E273" s="204">
        <v>5</v>
      </c>
      <c r="F273" s="206">
        <v>19</v>
      </c>
      <c r="G273" s="253">
        <f t="shared" si="4"/>
        <v>95</v>
      </c>
    </row>
    <row r="274" spans="1:7" s="164" customFormat="1">
      <c r="A274" s="169" t="s">
        <v>8</v>
      </c>
      <c r="B274" s="170" t="s">
        <v>319</v>
      </c>
      <c r="C274" s="206">
        <v>26</v>
      </c>
      <c r="D274" s="172"/>
      <c r="E274" s="204">
        <v>100</v>
      </c>
      <c r="F274" s="206">
        <v>1</v>
      </c>
      <c r="G274" s="253">
        <f t="shared" si="4"/>
        <v>100</v>
      </c>
    </row>
    <row r="275" spans="1:7" s="164" customFormat="1">
      <c r="A275" s="169" t="s">
        <v>8</v>
      </c>
      <c r="B275" s="170" t="s">
        <v>320</v>
      </c>
      <c r="C275" s="206">
        <v>130</v>
      </c>
      <c r="D275" s="172" t="s">
        <v>35</v>
      </c>
      <c r="E275" s="204">
        <v>10</v>
      </c>
      <c r="F275" s="206">
        <v>20</v>
      </c>
      <c r="G275" s="253">
        <f t="shared" si="4"/>
        <v>200</v>
      </c>
    </row>
    <row r="276" spans="1:7" s="164" customFormat="1">
      <c r="A276" s="169" t="s">
        <v>8</v>
      </c>
      <c r="B276" s="170" t="s">
        <v>293</v>
      </c>
      <c r="C276" s="206">
        <v>86</v>
      </c>
      <c r="D276" s="172" t="s">
        <v>185</v>
      </c>
      <c r="E276" s="204">
        <v>5</v>
      </c>
      <c r="F276" s="206">
        <v>162</v>
      </c>
      <c r="G276" s="253">
        <f t="shared" si="4"/>
        <v>810</v>
      </c>
    </row>
    <row r="277" spans="1:7" s="164" customFormat="1">
      <c r="A277" s="169" t="s">
        <v>8</v>
      </c>
      <c r="B277" s="170" t="s">
        <v>407</v>
      </c>
      <c r="C277" s="206">
        <v>86</v>
      </c>
      <c r="D277" s="172" t="s">
        <v>24</v>
      </c>
      <c r="E277" s="204">
        <v>5</v>
      </c>
      <c r="F277" s="206">
        <v>30</v>
      </c>
      <c r="G277" s="253">
        <f t="shared" si="4"/>
        <v>150</v>
      </c>
    </row>
    <row r="278" spans="1:7" s="164" customFormat="1">
      <c r="A278" s="169" t="s">
        <v>8</v>
      </c>
      <c r="B278" s="170" t="s">
        <v>322</v>
      </c>
      <c r="C278" s="206">
        <v>85</v>
      </c>
      <c r="D278" s="172" t="s">
        <v>206</v>
      </c>
      <c r="E278" s="204">
        <v>10</v>
      </c>
      <c r="F278" s="206">
        <v>78</v>
      </c>
      <c r="G278" s="253">
        <f t="shared" si="4"/>
        <v>780</v>
      </c>
    </row>
    <row r="279" spans="1:7" s="164" customFormat="1">
      <c r="A279" s="169" t="s">
        <v>8</v>
      </c>
      <c r="B279" s="170" t="s">
        <v>90</v>
      </c>
      <c r="C279" s="206">
        <v>85</v>
      </c>
      <c r="D279" s="172" t="s">
        <v>206</v>
      </c>
      <c r="E279" s="204">
        <v>8</v>
      </c>
      <c r="F279" s="206">
        <v>26</v>
      </c>
      <c r="G279" s="253">
        <f t="shared" si="4"/>
        <v>208</v>
      </c>
    </row>
    <row r="280" spans="1:7" s="164" customFormat="1">
      <c r="A280" s="169" t="s">
        <v>8</v>
      </c>
      <c r="B280" s="170" t="s">
        <v>101</v>
      </c>
      <c r="C280" s="206">
        <v>85</v>
      </c>
      <c r="D280" s="172" t="s">
        <v>48</v>
      </c>
      <c r="E280" s="204">
        <v>20</v>
      </c>
      <c r="F280" s="206">
        <v>18</v>
      </c>
      <c r="G280" s="253">
        <f t="shared" si="4"/>
        <v>360</v>
      </c>
    </row>
    <row r="281" spans="1:7" s="164" customFormat="1">
      <c r="A281" s="169" t="s">
        <v>8</v>
      </c>
      <c r="B281" s="170">
        <v>32603301</v>
      </c>
      <c r="C281" s="206">
        <v>84</v>
      </c>
      <c r="D281" s="172"/>
      <c r="E281" s="204">
        <v>1000</v>
      </c>
      <c r="F281" s="206">
        <v>11</v>
      </c>
      <c r="G281" s="253">
        <f t="shared" si="4"/>
        <v>11000</v>
      </c>
    </row>
    <row r="282" spans="1:7" s="164" customFormat="1">
      <c r="A282" s="169" t="s">
        <v>8</v>
      </c>
      <c r="B282" s="170" t="s">
        <v>412</v>
      </c>
      <c r="C282" s="206">
        <v>25</v>
      </c>
      <c r="D282" s="172" t="s">
        <v>154</v>
      </c>
      <c r="E282" s="204">
        <v>5</v>
      </c>
      <c r="F282" s="206">
        <v>39</v>
      </c>
      <c r="G282" s="253">
        <f t="shared" si="4"/>
        <v>195</v>
      </c>
    </row>
    <row r="283" spans="1:7" s="164" customFormat="1">
      <c r="A283" s="169" t="s">
        <v>8</v>
      </c>
      <c r="B283" s="170" t="s">
        <v>325</v>
      </c>
      <c r="C283" s="206">
        <v>26</v>
      </c>
      <c r="D283" s="172"/>
      <c r="E283" s="204">
        <v>50</v>
      </c>
      <c r="F283" s="206">
        <v>57</v>
      </c>
      <c r="G283" s="253">
        <f t="shared" si="4"/>
        <v>2850</v>
      </c>
    </row>
    <row r="284" spans="1:7" s="164" customFormat="1">
      <c r="A284" s="169" t="s">
        <v>8</v>
      </c>
      <c r="B284" s="170" t="s">
        <v>411</v>
      </c>
      <c r="C284" s="206">
        <v>27</v>
      </c>
      <c r="D284" s="172" t="s">
        <v>327</v>
      </c>
      <c r="E284" s="204">
        <v>5</v>
      </c>
      <c r="F284" s="206">
        <v>63</v>
      </c>
      <c r="G284" s="253">
        <f t="shared" si="4"/>
        <v>315</v>
      </c>
    </row>
    <row r="285" spans="1:7" s="164" customFormat="1">
      <c r="A285" s="169" t="s">
        <v>8</v>
      </c>
      <c r="B285" s="170" t="s">
        <v>328</v>
      </c>
      <c r="C285" s="206">
        <v>27</v>
      </c>
      <c r="D285" s="172"/>
      <c r="E285" s="204">
        <v>2</v>
      </c>
      <c r="F285" s="206">
        <v>97</v>
      </c>
      <c r="G285" s="253">
        <f t="shared" si="4"/>
        <v>194</v>
      </c>
    </row>
    <row r="286" spans="1:7" s="164" customFormat="1">
      <c r="A286" s="169" t="s">
        <v>8</v>
      </c>
      <c r="B286" s="170" t="s">
        <v>410</v>
      </c>
      <c r="C286" s="206">
        <v>27</v>
      </c>
      <c r="D286" s="172" t="s">
        <v>327</v>
      </c>
      <c r="E286" s="204">
        <v>5</v>
      </c>
      <c r="F286" s="206">
        <v>21</v>
      </c>
      <c r="G286" s="253">
        <f t="shared" si="4"/>
        <v>105</v>
      </c>
    </row>
    <row r="287" spans="1:7" s="164" customFormat="1">
      <c r="A287" s="169" t="s">
        <v>8</v>
      </c>
      <c r="B287" s="170" t="s">
        <v>409</v>
      </c>
      <c r="C287" s="206">
        <v>27</v>
      </c>
      <c r="D287" s="172"/>
      <c r="E287" s="204">
        <v>5</v>
      </c>
      <c r="F287" s="206">
        <v>11</v>
      </c>
      <c r="G287" s="253">
        <f t="shared" si="4"/>
        <v>55</v>
      </c>
    </row>
    <row r="288" spans="1:7" s="1" customFormat="1">
      <c r="A288" s="117" t="s">
        <v>878</v>
      </c>
      <c r="B288" s="118" t="s">
        <v>330</v>
      </c>
      <c r="C288" s="202" t="s">
        <v>519</v>
      </c>
      <c r="D288" s="9" t="s">
        <v>24</v>
      </c>
      <c r="E288" s="202">
        <v>20</v>
      </c>
      <c r="F288" s="196">
        <v>10</v>
      </c>
      <c r="G288" s="252">
        <f t="shared" si="4"/>
        <v>200</v>
      </c>
    </row>
    <row r="289" spans="1:7" s="164" customFormat="1">
      <c r="A289" s="169" t="s">
        <v>8</v>
      </c>
      <c r="B289" s="170" t="s">
        <v>408</v>
      </c>
      <c r="C289" s="206">
        <v>28</v>
      </c>
      <c r="D289" s="172" t="s">
        <v>46</v>
      </c>
      <c r="E289" s="204">
        <v>5</v>
      </c>
      <c r="F289" s="206">
        <v>74</v>
      </c>
      <c r="G289" s="253">
        <f t="shared" si="4"/>
        <v>370</v>
      </c>
    </row>
    <row r="290" spans="1:7" s="164" customFormat="1">
      <c r="A290" s="169" t="s">
        <v>8</v>
      </c>
      <c r="B290" s="170" t="s">
        <v>520</v>
      </c>
      <c r="C290" s="206">
        <v>28</v>
      </c>
      <c r="D290" s="172"/>
      <c r="E290" s="204">
        <v>20</v>
      </c>
      <c r="F290" s="206">
        <v>73</v>
      </c>
      <c r="G290" s="253">
        <f t="shared" si="4"/>
        <v>1460</v>
      </c>
    </row>
    <row r="291" spans="1:7" s="164" customFormat="1">
      <c r="A291" s="169" t="s">
        <v>8</v>
      </c>
      <c r="B291" s="170" t="s">
        <v>301</v>
      </c>
      <c r="C291" s="206">
        <v>28</v>
      </c>
      <c r="D291" s="172" t="s">
        <v>275</v>
      </c>
      <c r="E291" s="204">
        <v>20</v>
      </c>
      <c r="F291" s="206">
        <v>7</v>
      </c>
      <c r="G291" s="253">
        <f t="shared" si="4"/>
        <v>140</v>
      </c>
    </row>
    <row r="292" spans="1:7" s="164" customFormat="1">
      <c r="A292" s="169" t="s">
        <v>8</v>
      </c>
      <c r="B292" s="170" t="s">
        <v>874</v>
      </c>
      <c r="C292" s="206" t="s">
        <v>873</v>
      </c>
      <c r="D292" s="172"/>
      <c r="E292" s="204">
        <v>60</v>
      </c>
      <c r="F292" s="206">
        <v>1</v>
      </c>
      <c r="G292" s="253">
        <f t="shared" si="4"/>
        <v>60</v>
      </c>
    </row>
    <row r="293" spans="1:7" s="164" customFormat="1">
      <c r="A293" s="169" t="s">
        <v>8</v>
      </c>
      <c r="B293" s="170" t="s">
        <v>408</v>
      </c>
      <c r="C293" s="206">
        <v>29</v>
      </c>
      <c r="D293" s="172" t="s">
        <v>185</v>
      </c>
      <c r="E293" s="204">
        <v>5</v>
      </c>
      <c r="F293" s="206">
        <v>20</v>
      </c>
      <c r="G293" s="253">
        <f t="shared" si="4"/>
        <v>100</v>
      </c>
    </row>
    <row r="294" spans="1:7" s="164" customFormat="1">
      <c r="A294" s="169" t="s">
        <v>8</v>
      </c>
      <c r="B294" s="170" t="s">
        <v>335</v>
      </c>
      <c r="C294" s="206">
        <v>29</v>
      </c>
      <c r="D294" s="172"/>
      <c r="E294" s="204">
        <v>250</v>
      </c>
      <c r="F294" s="206">
        <v>6</v>
      </c>
      <c r="G294" s="253">
        <f t="shared" si="4"/>
        <v>1500</v>
      </c>
    </row>
    <row r="295" spans="1:7" s="164" customFormat="1">
      <c r="A295" s="169" t="s">
        <v>8</v>
      </c>
      <c r="B295" s="170" t="s">
        <v>407</v>
      </c>
      <c r="C295" s="206">
        <v>30</v>
      </c>
      <c r="D295" s="172" t="s">
        <v>297</v>
      </c>
      <c r="E295" s="204">
        <v>5</v>
      </c>
      <c r="F295" s="206">
        <v>18</v>
      </c>
      <c r="G295" s="253">
        <f t="shared" si="4"/>
        <v>90</v>
      </c>
    </row>
    <row r="296" spans="1:7" s="164" customFormat="1">
      <c r="A296" s="169" t="s">
        <v>8</v>
      </c>
      <c r="B296" s="170" t="s">
        <v>336</v>
      </c>
      <c r="C296" s="206">
        <v>30</v>
      </c>
      <c r="D296" s="172"/>
      <c r="E296" s="204">
        <v>40</v>
      </c>
      <c r="F296" s="206">
        <v>45</v>
      </c>
      <c r="G296" s="253">
        <f t="shared" si="4"/>
        <v>1800</v>
      </c>
    </row>
    <row r="297" spans="1:7" s="164" customFormat="1">
      <c r="A297" s="169" t="s">
        <v>8</v>
      </c>
      <c r="B297" s="170" t="s">
        <v>406</v>
      </c>
      <c r="C297" s="206">
        <v>30</v>
      </c>
      <c r="D297" s="172"/>
      <c r="E297" s="204">
        <v>10</v>
      </c>
      <c r="F297" s="206">
        <v>8</v>
      </c>
      <c r="G297" s="253">
        <f t="shared" si="4"/>
        <v>80</v>
      </c>
    </row>
    <row r="298" spans="1:7" s="164" customFormat="1">
      <c r="A298" s="169" t="s">
        <v>8</v>
      </c>
      <c r="B298" s="170" t="s">
        <v>405</v>
      </c>
      <c r="C298" s="206">
        <v>30</v>
      </c>
      <c r="D298" s="172"/>
      <c r="E298" s="204">
        <v>50</v>
      </c>
      <c r="F298" s="206">
        <v>37</v>
      </c>
      <c r="G298" s="253">
        <f t="shared" si="4"/>
        <v>1850</v>
      </c>
    </row>
    <row r="299" spans="1:7" s="164" customFormat="1">
      <c r="A299" s="169" t="s">
        <v>8</v>
      </c>
      <c r="B299" s="170" t="s">
        <v>404</v>
      </c>
      <c r="C299" s="206">
        <v>30</v>
      </c>
      <c r="D299" s="172" t="s">
        <v>521</v>
      </c>
      <c r="E299" s="204">
        <v>5</v>
      </c>
      <c r="F299" s="206">
        <v>7</v>
      </c>
      <c r="G299" s="253">
        <f t="shared" si="4"/>
        <v>35</v>
      </c>
    </row>
    <row r="300" spans="1:7" s="164" customFormat="1">
      <c r="A300" s="169" t="s">
        <v>8</v>
      </c>
      <c r="B300" s="170" t="s">
        <v>220</v>
      </c>
      <c r="C300" s="206">
        <v>30</v>
      </c>
      <c r="D300" s="172" t="s">
        <v>48</v>
      </c>
      <c r="E300" s="204">
        <v>4</v>
      </c>
      <c r="F300" s="206">
        <v>30</v>
      </c>
      <c r="G300" s="253">
        <f t="shared" si="4"/>
        <v>120</v>
      </c>
    </row>
    <row r="301" spans="1:7" s="164" customFormat="1">
      <c r="A301" s="169" t="s">
        <v>8</v>
      </c>
      <c r="B301" s="170" t="s">
        <v>375</v>
      </c>
      <c r="C301" s="206">
        <v>31</v>
      </c>
      <c r="D301" s="172" t="s">
        <v>791</v>
      </c>
      <c r="E301" s="204">
        <v>5</v>
      </c>
      <c r="F301" s="206">
        <v>43</v>
      </c>
      <c r="G301" s="253">
        <f t="shared" si="4"/>
        <v>215</v>
      </c>
    </row>
    <row r="302" spans="1:7" s="164" customFormat="1">
      <c r="A302" s="169" t="s">
        <v>8</v>
      </c>
      <c r="B302" s="170" t="s">
        <v>293</v>
      </c>
      <c r="C302" s="206">
        <v>31</v>
      </c>
      <c r="D302" s="172" t="s">
        <v>94</v>
      </c>
      <c r="E302" s="204">
        <v>5</v>
      </c>
      <c r="F302" s="206">
        <v>99</v>
      </c>
      <c r="G302" s="253">
        <f t="shared" si="4"/>
        <v>495</v>
      </c>
    </row>
    <row r="303" spans="1:7" s="1" customFormat="1">
      <c r="A303" s="117" t="s">
        <v>878</v>
      </c>
      <c r="B303" s="118" t="s">
        <v>338</v>
      </c>
      <c r="C303" s="196">
        <v>32</v>
      </c>
      <c r="D303" s="9" t="s">
        <v>154</v>
      </c>
      <c r="E303" s="202">
        <v>5</v>
      </c>
      <c r="F303" s="196">
        <v>103</v>
      </c>
      <c r="G303" s="252">
        <f t="shared" si="4"/>
        <v>515</v>
      </c>
    </row>
    <row r="304" spans="1:7" s="1" customFormat="1">
      <c r="A304" s="117" t="s">
        <v>878</v>
      </c>
      <c r="B304" s="118" t="s">
        <v>340</v>
      </c>
      <c r="C304" s="196">
        <v>32</v>
      </c>
      <c r="D304" s="9" t="s">
        <v>185</v>
      </c>
      <c r="E304" s="202">
        <v>5</v>
      </c>
      <c r="F304" s="196">
        <v>21</v>
      </c>
      <c r="G304" s="252">
        <f t="shared" si="4"/>
        <v>105</v>
      </c>
    </row>
    <row r="305" spans="1:7" s="164" customFormat="1">
      <c r="A305" s="169" t="s">
        <v>8</v>
      </c>
      <c r="B305" s="170" t="s">
        <v>334</v>
      </c>
      <c r="C305" s="206">
        <v>33</v>
      </c>
      <c r="D305" s="172" t="s">
        <v>24</v>
      </c>
      <c r="E305" s="204">
        <v>4</v>
      </c>
      <c r="F305" s="206">
        <v>67</v>
      </c>
      <c r="G305" s="253">
        <f t="shared" si="4"/>
        <v>268</v>
      </c>
    </row>
    <row r="306" spans="1:7" s="164" customFormat="1">
      <c r="A306" s="169" t="s">
        <v>8</v>
      </c>
      <c r="B306" s="170" t="s">
        <v>334</v>
      </c>
      <c r="C306" s="206">
        <v>33</v>
      </c>
      <c r="D306" s="172" t="s">
        <v>38</v>
      </c>
      <c r="E306" s="204">
        <v>4</v>
      </c>
      <c r="F306" s="206">
        <v>80</v>
      </c>
      <c r="G306" s="253">
        <f t="shared" si="4"/>
        <v>320</v>
      </c>
    </row>
    <row r="307" spans="1:7" s="164" customFormat="1">
      <c r="A307" s="169" t="s">
        <v>8</v>
      </c>
      <c r="B307" s="170" t="s">
        <v>344</v>
      </c>
      <c r="C307" s="206">
        <v>35</v>
      </c>
      <c r="D307" s="172" t="s">
        <v>24</v>
      </c>
      <c r="E307" s="204">
        <v>10</v>
      </c>
      <c r="F307" s="206">
        <v>11</v>
      </c>
      <c r="G307" s="253">
        <f t="shared" si="4"/>
        <v>110</v>
      </c>
    </row>
    <row r="308" spans="1:7" s="164" customFormat="1">
      <c r="A308" s="169" t="s">
        <v>8</v>
      </c>
      <c r="B308" s="170" t="s">
        <v>345</v>
      </c>
      <c r="C308" s="206">
        <v>35</v>
      </c>
      <c r="D308" s="172" t="s">
        <v>99</v>
      </c>
      <c r="E308" s="204">
        <v>50</v>
      </c>
      <c r="F308" s="206">
        <v>21</v>
      </c>
      <c r="G308" s="253">
        <f t="shared" si="4"/>
        <v>1050</v>
      </c>
    </row>
    <row r="309" spans="1:7" s="164" customFormat="1">
      <c r="A309" s="169" t="s">
        <v>8</v>
      </c>
      <c r="B309" s="170" t="s">
        <v>346</v>
      </c>
      <c r="C309" s="206">
        <v>35</v>
      </c>
      <c r="D309" s="172"/>
      <c r="E309" s="204">
        <v>10</v>
      </c>
      <c r="F309" s="206">
        <v>5</v>
      </c>
      <c r="G309" s="253">
        <f t="shared" si="4"/>
        <v>50</v>
      </c>
    </row>
    <row r="310" spans="1:7" s="164" customFormat="1">
      <c r="A310" s="169" t="s">
        <v>8</v>
      </c>
      <c r="B310" s="170" t="s">
        <v>289</v>
      </c>
      <c r="C310" s="206">
        <v>95</v>
      </c>
      <c r="D310" s="172" t="s">
        <v>38</v>
      </c>
      <c r="E310" s="204">
        <v>5</v>
      </c>
      <c r="F310" s="206">
        <v>55</v>
      </c>
      <c r="G310" s="253">
        <f t="shared" si="4"/>
        <v>275</v>
      </c>
    </row>
    <row r="311" spans="1:7" s="164" customFormat="1">
      <c r="A311" s="169" t="s">
        <v>8</v>
      </c>
      <c r="B311" s="170" t="s">
        <v>375</v>
      </c>
      <c r="C311" s="206">
        <v>36</v>
      </c>
      <c r="D311" s="172" t="s">
        <v>24</v>
      </c>
      <c r="E311" s="204">
        <v>5</v>
      </c>
      <c r="F311" s="206">
        <v>9</v>
      </c>
      <c r="G311" s="253">
        <f t="shared" si="4"/>
        <v>45</v>
      </c>
    </row>
    <row r="312" spans="1:7" s="1" customFormat="1">
      <c r="A312" s="117" t="s">
        <v>878</v>
      </c>
      <c r="B312" s="118" t="s">
        <v>360</v>
      </c>
      <c r="C312" s="196">
        <v>36</v>
      </c>
      <c r="D312" s="9" t="s">
        <v>48</v>
      </c>
      <c r="E312" s="202">
        <v>10</v>
      </c>
      <c r="F312" s="196">
        <v>5</v>
      </c>
      <c r="G312" s="252">
        <f t="shared" si="4"/>
        <v>50</v>
      </c>
    </row>
    <row r="313" spans="1:7" s="1" customFormat="1">
      <c r="A313" s="117" t="s">
        <v>878</v>
      </c>
      <c r="B313" s="118" t="s">
        <v>720</v>
      </c>
      <c r="C313" s="196">
        <v>36</v>
      </c>
      <c r="D313" s="9" t="s">
        <v>48</v>
      </c>
      <c r="E313" s="202">
        <v>20</v>
      </c>
      <c r="F313" s="196">
        <v>6</v>
      </c>
      <c r="G313" s="252">
        <f t="shared" si="4"/>
        <v>120</v>
      </c>
    </row>
    <row r="314" spans="1:7" s="1" customFormat="1">
      <c r="A314" s="117" t="s">
        <v>878</v>
      </c>
      <c r="B314" s="118" t="s">
        <v>352</v>
      </c>
      <c r="C314" s="196">
        <v>37</v>
      </c>
      <c r="D314" s="9" t="s">
        <v>46</v>
      </c>
      <c r="E314" s="202">
        <v>5</v>
      </c>
      <c r="F314" s="196">
        <v>17</v>
      </c>
      <c r="G314" s="252">
        <f t="shared" si="4"/>
        <v>85</v>
      </c>
    </row>
    <row r="315" spans="1:7" s="1" customFormat="1">
      <c r="A315" s="117" t="s">
        <v>878</v>
      </c>
      <c r="B315" s="118" t="s">
        <v>353</v>
      </c>
      <c r="C315" s="196">
        <v>37</v>
      </c>
      <c r="D315" s="9" t="s">
        <v>185</v>
      </c>
      <c r="E315" s="202">
        <v>5</v>
      </c>
      <c r="F315" s="196">
        <v>11</v>
      </c>
      <c r="G315" s="252">
        <f t="shared" si="4"/>
        <v>55</v>
      </c>
    </row>
    <row r="316" spans="1:7" s="164" customFormat="1">
      <c r="A316" s="169" t="s">
        <v>8</v>
      </c>
      <c r="B316" s="170" t="s">
        <v>605</v>
      </c>
      <c r="C316" s="206">
        <v>72</v>
      </c>
      <c r="D316" s="172"/>
      <c r="E316" s="204">
        <v>100</v>
      </c>
      <c r="F316" s="206">
        <v>5</v>
      </c>
      <c r="G316" s="253">
        <f t="shared" si="4"/>
        <v>500</v>
      </c>
    </row>
    <row r="317" spans="1:7" s="1" customFormat="1">
      <c r="A317" s="117" t="s">
        <v>878</v>
      </c>
      <c r="B317" s="118" t="s">
        <v>354</v>
      </c>
      <c r="C317" s="196">
        <v>37</v>
      </c>
      <c r="D317" s="9" t="s">
        <v>46</v>
      </c>
      <c r="E317" s="202">
        <v>5</v>
      </c>
      <c r="F317" s="196">
        <v>8</v>
      </c>
      <c r="G317" s="252">
        <f t="shared" si="4"/>
        <v>40</v>
      </c>
    </row>
    <row r="318" spans="1:7" s="164" customFormat="1">
      <c r="A318" s="169" t="s">
        <v>8</v>
      </c>
      <c r="B318" s="170" t="s">
        <v>401</v>
      </c>
      <c r="C318" s="206">
        <v>37</v>
      </c>
      <c r="D318" s="172"/>
      <c r="E318" s="204">
        <v>40</v>
      </c>
      <c r="F318" s="206">
        <v>7</v>
      </c>
      <c r="G318" s="253">
        <f t="shared" si="4"/>
        <v>280</v>
      </c>
    </row>
    <row r="319" spans="1:7" s="1" customFormat="1">
      <c r="A319" s="117" t="s">
        <v>878</v>
      </c>
      <c r="B319" s="118" t="s">
        <v>355</v>
      </c>
      <c r="C319" s="196">
        <v>37</v>
      </c>
      <c r="D319" s="9" t="s">
        <v>154</v>
      </c>
      <c r="E319" s="202">
        <v>5</v>
      </c>
      <c r="F319" s="196">
        <v>20</v>
      </c>
      <c r="G319" s="252">
        <f t="shared" si="4"/>
        <v>100</v>
      </c>
    </row>
    <row r="320" spans="1:7" s="164" customFormat="1">
      <c r="A320" s="169" t="s">
        <v>8</v>
      </c>
      <c r="B320" s="170" t="s">
        <v>400</v>
      </c>
      <c r="C320" s="206">
        <v>24</v>
      </c>
      <c r="D320" s="172"/>
      <c r="E320" s="204">
        <v>50</v>
      </c>
      <c r="F320" s="206">
        <v>23</v>
      </c>
      <c r="G320" s="253">
        <f t="shared" si="4"/>
        <v>1150</v>
      </c>
    </row>
    <row r="321" spans="1:7" s="164" customFormat="1">
      <c r="A321" s="169" t="s">
        <v>8</v>
      </c>
      <c r="B321" s="170" t="s">
        <v>399</v>
      </c>
      <c r="C321" s="206">
        <v>24</v>
      </c>
      <c r="D321" s="172"/>
      <c r="E321" s="204">
        <v>100</v>
      </c>
      <c r="F321" s="206">
        <v>10</v>
      </c>
      <c r="G321" s="253">
        <f t="shared" si="4"/>
        <v>1000</v>
      </c>
    </row>
    <row r="322" spans="1:7" s="164" customFormat="1">
      <c r="A322" s="169" t="s">
        <v>8</v>
      </c>
      <c r="B322" s="170" t="s">
        <v>28</v>
      </c>
      <c r="C322" s="206">
        <v>24</v>
      </c>
      <c r="D322" s="172" t="s">
        <v>297</v>
      </c>
      <c r="E322" s="204">
        <v>4</v>
      </c>
      <c r="F322" s="206">
        <v>126</v>
      </c>
      <c r="G322" s="253">
        <f t="shared" si="4"/>
        <v>504</v>
      </c>
    </row>
    <row r="323" spans="1:7" s="164" customFormat="1">
      <c r="A323" s="169" t="s">
        <v>8</v>
      </c>
      <c r="B323" s="170" t="s">
        <v>360</v>
      </c>
      <c r="C323" s="206">
        <v>102</v>
      </c>
      <c r="D323" s="172" t="s">
        <v>358</v>
      </c>
      <c r="E323" s="204">
        <v>10</v>
      </c>
      <c r="F323" s="206">
        <v>5</v>
      </c>
      <c r="G323" s="253">
        <f t="shared" si="4"/>
        <v>50</v>
      </c>
    </row>
    <row r="324" spans="1:7" s="1" customFormat="1">
      <c r="A324" s="117" t="s">
        <v>878</v>
      </c>
      <c r="B324" s="118" t="s">
        <v>359</v>
      </c>
      <c r="C324" s="196">
        <v>23</v>
      </c>
      <c r="D324" s="9" t="s">
        <v>24</v>
      </c>
      <c r="E324" s="202">
        <v>10</v>
      </c>
      <c r="F324" s="196">
        <v>23</v>
      </c>
      <c r="G324" s="252">
        <f t="shared" si="4"/>
        <v>230</v>
      </c>
    </row>
    <row r="325" spans="1:7" s="164" customFormat="1">
      <c r="A325" s="169" t="s">
        <v>8</v>
      </c>
      <c r="B325" s="170" t="s">
        <v>361</v>
      </c>
      <c r="C325" s="206">
        <v>23</v>
      </c>
      <c r="D325" s="172"/>
      <c r="E325" s="204">
        <v>12</v>
      </c>
      <c r="F325" s="206">
        <v>93</v>
      </c>
      <c r="G325" s="253">
        <f t="shared" si="4"/>
        <v>1116</v>
      </c>
    </row>
    <row r="326" spans="1:7" s="1" customFormat="1">
      <c r="A326" s="117" t="s">
        <v>878</v>
      </c>
      <c r="B326" s="118" t="s">
        <v>362</v>
      </c>
      <c r="C326" s="207" t="s">
        <v>895</v>
      </c>
      <c r="D326" s="9" t="s">
        <v>56</v>
      </c>
      <c r="E326" s="202">
        <v>20</v>
      </c>
      <c r="F326" s="196">
        <v>11</v>
      </c>
      <c r="G326" s="252">
        <f t="shared" ref="G326:G389" si="5">E326*F326</f>
        <v>220</v>
      </c>
    </row>
    <row r="327" spans="1:7" s="164" customFormat="1">
      <c r="A327" s="169" t="s">
        <v>8</v>
      </c>
      <c r="B327" s="170" t="s">
        <v>517</v>
      </c>
      <c r="C327" s="206">
        <v>22</v>
      </c>
      <c r="D327" s="172" t="s">
        <v>38</v>
      </c>
      <c r="E327" s="204">
        <v>2</v>
      </c>
      <c r="F327" s="206">
        <v>16</v>
      </c>
      <c r="G327" s="253">
        <f t="shared" si="5"/>
        <v>32</v>
      </c>
    </row>
    <row r="328" spans="1:7" s="1" customFormat="1">
      <c r="A328" s="117" t="s">
        <v>878</v>
      </c>
      <c r="B328" s="118" t="s">
        <v>364</v>
      </c>
      <c r="C328" s="196">
        <v>22</v>
      </c>
      <c r="D328" s="9" t="s">
        <v>206</v>
      </c>
      <c r="E328" s="202">
        <v>10</v>
      </c>
      <c r="F328" s="196">
        <v>19</v>
      </c>
      <c r="G328" s="252">
        <f t="shared" si="5"/>
        <v>190</v>
      </c>
    </row>
    <row r="329" spans="1:7" s="164" customFormat="1">
      <c r="A329" s="169" t="s">
        <v>8</v>
      </c>
      <c r="B329" s="170" t="s">
        <v>365</v>
      </c>
      <c r="C329" s="206">
        <v>22</v>
      </c>
      <c r="D329" s="172" t="s">
        <v>206</v>
      </c>
      <c r="E329" s="204">
        <v>20</v>
      </c>
      <c r="F329" s="206">
        <v>46</v>
      </c>
      <c r="G329" s="253">
        <f t="shared" si="5"/>
        <v>920</v>
      </c>
    </row>
    <row r="330" spans="1:7" s="164" customFormat="1">
      <c r="A330" s="174" t="s">
        <v>8</v>
      </c>
      <c r="B330" s="175" t="s">
        <v>518</v>
      </c>
      <c r="C330" s="206">
        <v>22</v>
      </c>
      <c r="D330" s="172" t="s">
        <v>154</v>
      </c>
      <c r="E330" s="204">
        <v>5</v>
      </c>
      <c r="F330" s="206">
        <v>16</v>
      </c>
      <c r="G330" s="253">
        <f t="shared" si="5"/>
        <v>80</v>
      </c>
    </row>
    <row r="331" spans="1:7" s="164" customFormat="1">
      <c r="A331" s="169" t="s">
        <v>8</v>
      </c>
      <c r="B331" s="170" t="s">
        <v>366</v>
      </c>
      <c r="C331" s="206">
        <v>22</v>
      </c>
      <c r="D331" s="172" t="s">
        <v>38</v>
      </c>
      <c r="E331" s="204">
        <v>5</v>
      </c>
      <c r="F331" s="206">
        <v>13</v>
      </c>
      <c r="G331" s="253">
        <f t="shared" si="5"/>
        <v>65</v>
      </c>
    </row>
    <row r="332" spans="1:7" s="164" customFormat="1">
      <c r="A332" s="169" t="s">
        <v>8</v>
      </c>
      <c r="B332" s="170" t="s">
        <v>90</v>
      </c>
      <c r="C332" s="206">
        <v>21</v>
      </c>
      <c r="D332" s="172" t="s">
        <v>297</v>
      </c>
      <c r="E332" s="204">
        <v>8</v>
      </c>
      <c r="F332" s="206">
        <v>21</v>
      </c>
      <c r="G332" s="253">
        <f t="shared" si="5"/>
        <v>168</v>
      </c>
    </row>
    <row r="333" spans="1:7" s="164" customFormat="1">
      <c r="A333" s="169" t="s">
        <v>8</v>
      </c>
      <c r="B333" s="170" t="s">
        <v>371</v>
      </c>
      <c r="C333" s="206">
        <v>20</v>
      </c>
      <c r="D333" s="172" t="s">
        <v>148</v>
      </c>
      <c r="E333" s="204">
        <v>2</v>
      </c>
      <c r="F333" s="206">
        <v>63</v>
      </c>
      <c r="G333" s="253">
        <f t="shared" si="5"/>
        <v>126</v>
      </c>
    </row>
    <row r="334" spans="1:7" s="1" customFormat="1">
      <c r="A334" s="117" t="s">
        <v>878</v>
      </c>
      <c r="B334" s="118" t="s">
        <v>372</v>
      </c>
      <c r="C334" s="196">
        <v>19</v>
      </c>
      <c r="D334" s="9" t="s">
        <v>373</v>
      </c>
      <c r="E334" s="202">
        <v>5</v>
      </c>
      <c r="F334" s="196">
        <v>11</v>
      </c>
      <c r="G334" s="252">
        <f t="shared" si="5"/>
        <v>55</v>
      </c>
    </row>
    <row r="335" spans="1:7" s="1" customFormat="1">
      <c r="A335" s="117" t="s">
        <v>878</v>
      </c>
      <c r="B335" s="118" t="s">
        <v>295</v>
      </c>
      <c r="C335" s="196">
        <v>19</v>
      </c>
      <c r="D335" s="9" t="s">
        <v>127</v>
      </c>
      <c r="E335" s="202">
        <v>5</v>
      </c>
      <c r="F335" s="196">
        <v>10</v>
      </c>
      <c r="G335" s="252">
        <f t="shared" si="5"/>
        <v>50</v>
      </c>
    </row>
    <row r="336" spans="1:7" s="164" customFormat="1">
      <c r="A336" s="169" t="s">
        <v>8</v>
      </c>
      <c r="B336" s="170" t="s">
        <v>375</v>
      </c>
      <c r="C336" s="206">
        <v>93</v>
      </c>
      <c r="D336" s="172" t="s">
        <v>46</v>
      </c>
      <c r="E336" s="204">
        <v>5</v>
      </c>
      <c r="F336" s="206">
        <v>10</v>
      </c>
      <c r="G336" s="253">
        <f t="shared" si="5"/>
        <v>50</v>
      </c>
    </row>
    <row r="337" spans="1:7" s="164" customFormat="1">
      <c r="A337" s="169" t="s">
        <v>8</v>
      </c>
      <c r="B337" s="170" t="s">
        <v>516</v>
      </c>
      <c r="C337" s="206">
        <v>18</v>
      </c>
      <c r="D337" s="172"/>
      <c r="E337" s="204">
        <v>100</v>
      </c>
      <c r="F337" s="206">
        <v>18</v>
      </c>
      <c r="G337" s="253">
        <f t="shared" si="5"/>
        <v>1800</v>
      </c>
    </row>
    <row r="338" spans="1:7" s="164" customFormat="1">
      <c r="A338" s="169" t="s">
        <v>8</v>
      </c>
      <c r="B338" s="170" t="s">
        <v>378</v>
      </c>
      <c r="C338" s="206">
        <v>18</v>
      </c>
      <c r="D338" s="172" t="s">
        <v>48</v>
      </c>
      <c r="E338" s="204">
        <v>20</v>
      </c>
      <c r="F338" s="206">
        <v>13</v>
      </c>
      <c r="G338" s="253">
        <f t="shared" si="5"/>
        <v>260</v>
      </c>
    </row>
    <row r="339" spans="1:7" s="164" customFormat="1">
      <c r="A339" s="169" t="s">
        <v>8</v>
      </c>
      <c r="B339" s="170" t="s">
        <v>379</v>
      </c>
      <c r="C339" s="206">
        <v>18</v>
      </c>
      <c r="D339" s="172"/>
      <c r="E339" s="204">
        <v>200</v>
      </c>
      <c r="F339" s="206">
        <v>11</v>
      </c>
      <c r="G339" s="253">
        <f t="shared" si="5"/>
        <v>2200</v>
      </c>
    </row>
    <row r="340" spans="1:7" s="164" customFormat="1">
      <c r="A340" s="169" t="s">
        <v>8</v>
      </c>
      <c r="B340" s="170" t="s">
        <v>380</v>
      </c>
      <c r="C340" s="206">
        <v>18</v>
      </c>
      <c r="D340" s="172"/>
      <c r="E340" s="204">
        <v>40</v>
      </c>
      <c r="F340" s="206">
        <v>20</v>
      </c>
      <c r="G340" s="253">
        <f t="shared" si="5"/>
        <v>800</v>
      </c>
    </row>
    <row r="341" spans="1:7" s="164" customFormat="1">
      <c r="A341" s="169" t="s">
        <v>8</v>
      </c>
      <c r="B341" s="170" t="s">
        <v>381</v>
      </c>
      <c r="C341" s="206">
        <v>17</v>
      </c>
      <c r="D341" s="172"/>
      <c r="E341" s="204">
        <v>40</v>
      </c>
      <c r="F341" s="206">
        <v>30</v>
      </c>
      <c r="G341" s="253">
        <f t="shared" si="5"/>
        <v>1200</v>
      </c>
    </row>
    <row r="342" spans="1:7" s="1" customFormat="1">
      <c r="A342" s="117" t="s">
        <v>878</v>
      </c>
      <c r="B342" s="118" t="s">
        <v>383</v>
      </c>
      <c r="C342" s="196">
        <v>17</v>
      </c>
      <c r="D342" s="9" t="s">
        <v>384</v>
      </c>
      <c r="E342" s="202">
        <v>5</v>
      </c>
      <c r="F342" s="196">
        <v>60</v>
      </c>
      <c r="G342" s="252">
        <f t="shared" si="5"/>
        <v>300</v>
      </c>
    </row>
    <row r="343" spans="1:7" s="164" customFormat="1">
      <c r="A343" s="169" t="s">
        <v>8</v>
      </c>
      <c r="B343" s="170" t="s">
        <v>385</v>
      </c>
      <c r="C343" s="206">
        <v>16</v>
      </c>
      <c r="D343" s="172" t="s">
        <v>154</v>
      </c>
      <c r="E343" s="204">
        <v>5</v>
      </c>
      <c r="F343" s="206">
        <v>8</v>
      </c>
      <c r="G343" s="253">
        <f t="shared" si="5"/>
        <v>40</v>
      </c>
    </row>
    <row r="344" spans="1:7" s="164" customFormat="1">
      <c r="A344" s="169" t="s">
        <v>8</v>
      </c>
      <c r="B344" s="170" t="s">
        <v>388</v>
      </c>
      <c r="C344" s="206">
        <v>16</v>
      </c>
      <c r="D344" s="172" t="s">
        <v>24</v>
      </c>
      <c r="E344" s="204">
        <v>2</v>
      </c>
      <c r="F344" s="206">
        <v>98</v>
      </c>
      <c r="G344" s="253">
        <f t="shared" si="5"/>
        <v>196</v>
      </c>
    </row>
    <row r="345" spans="1:7" s="1" customFormat="1">
      <c r="A345" s="117" t="s">
        <v>878</v>
      </c>
      <c r="B345" s="118" t="s">
        <v>390</v>
      </c>
      <c r="C345" s="196">
        <v>15</v>
      </c>
      <c r="D345" s="9" t="s">
        <v>56</v>
      </c>
      <c r="E345" s="202">
        <v>5</v>
      </c>
      <c r="F345" s="196">
        <v>26</v>
      </c>
      <c r="G345" s="252">
        <f t="shared" si="5"/>
        <v>130</v>
      </c>
    </row>
    <row r="346" spans="1:7" s="1" customFormat="1">
      <c r="A346" s="117" t="s">
        <v>878</v>
      </c>
      <c r="B346" s="118" t="s">
        <v>394</v>
      </c>
      <c r="C346" s="196">
        <v>14</v>
      </c>
      <c r="D346" s="9"/>
      <c r="E346" s="202">
        <v>5</v>
      </c>
      <c r="F346" s="196">
        <v>33</v>
      </c>
      <c r="G346" s="252">
        <f t="shared" si="5"/>
        <v>165</v>
      </c>
    </row>
    <row r="347" spans="1:7" s="1" customFormat="1">
      <c r="A347" s="117" t="s">
        <v>878</v>
      </c>
      <c r="B347" s="118" t="s">
        <v>395</v>
      </c>
      <c r="C347" s="196">
        <v>14</v>
      </c>
      <c r="D347" s="9" t="s">
        <v>35</v>
      </c>
      <c r="E347" s="202">
        <v>1</v>
      </c>
      <c r="F347" s="196">
        <v>143</v>
      </c>
      <c r="G347" s="252">
        <f t="shared" si="5"/>
        <v>143</v>
      </c>
    </row>
    <row r="348" spans="1:7" s="164" customFormat="1">
      <c r="A348" s="169" t="s">
        <v>8</v>
      </c>
      <c r="B348" s="170" t="s">
        <v>396</v>
      </c>
      <c r="C348" s="206">
        <v>13</v>
      </c>
      <c r="D348" s="172"/>
      <c r="E348" s="204">
        <v>100</v>
      </c>
      <c r="F348" s="206">
        <v>15</v>
      </c>
      <c r="G348" s="253">
        <f t="shared" si="5"/>
        <v>1500</v>
      </c>
    </row>
    <row r="349" spans="1:7" s="164" customFormat="1">
      <c r="A349" s="169" t="s">
        <v>8</v>
      </c>
      <c r="B349" s="170" t="s">
        <v>397</v>
      </c>
      <c r="C349" s="206">
        <v>13</v>
      </c>
      <c r="D349" s="172"/>
      <c r="E349" s="204">
        <v>100</v>
      </c>
      <c r="F349" s="206">
        <v>15</v>
      </c>
      <c r="G349" s="253">
        <f t="shared" si="5"/>
        <v>1500</v>
      </c>
    </row>
    <row r="350" spans="1:7" s="1" customFormat="1">
      <c r="A350" s="117" t="s">
        <v>878</v>
      </c>
      <c r="B350" s="118" t="s">
        <v>431</v>
      </c>
      <c r="C350" s="196">
        <v>12</v>
      </c>
      <c r="D350" s="9" t="s">
        <v>432</v>
      </c>
      <c r="E350" s="202">
        <v>5</v>
      </c>
      <c r="F350" s="196">
        <v>37</v>
      </c>
      <c r="G350" s="252">
        <f t="shared" si="5"/>
        <v>185</v>
      </c>
    </row>
    <row r="351" spans="1:7" s="1" customFormat="1">
      <c r="A351" s="117" t="s">
        <v>878</v>
      </c>
      <c r="B351" s="118" t="s">
        <v>788</v>
      </c>
      <c r="C351" s="196">
        <v>12</v>
      </c>
      <c r="D351" s="9" t="s">
        <v>185</v>
      </c>
      <c r="E351" s="202">
        <v>5</v>
      </c>
      <c r="F351" s="196">
        <v>8</v>
      </c>
      <c r="G351" s="252">
        <f t="shared" si="5"/>
        <v>40</v>
      </c>
    </row>
    <row r="352" spans="1:7" s="1" customFormat="1">
      <c r="A352" s="117" t="s">
        <v>878</v>
      </c>
      <c r="B352" s="118" t="s">
        <v>434</v>
      </c>
      <c r="C352" s="202" t="s">
        <v>513</v>
      </c>
      <c r="D352" s="9" t="s">
        <v>29</v>
      </c>
      <c r="E352" s="202">
        <v>20</v>
      </c>
      <c r="F352" s="196">
        <v>4</v>
      </c>
      <c r="G352" s="252">
        <f t="shared" si="5"/>
        <v>80</v>
      </c>
    </row>
    <row r="353" spans="1:7" s="164" customFormat="1">
      <c r="A353" s="169" t="s">
        <v>8</v>
      </c>
      <c r="B353" s="170" t="s">
        <v>436</v>
      </c>
      <c r="C353" s="206">
        <v>11</v>
      </c>
      <c r="D353" s="172"/>
      <c r="E353" s="204">
        <v>5</v>
      </c>
      <c r="F353" s="206">
        <v>17</v>
      </c>
      <c r="G353" s="253">
        <f t="shared" si="5"/>
        <v>85</v>
      </c>
    </row>
    <row r="354" spans="1:7" s="1" customFormat="1">
      <c r="A354" s="117" t="s">
        <v>878</v>
      </c>
      <c r="B354" s="118" t="s">
        <v>884</v>
      </c>
      <c r="C354" s="196">
        <v>65</v>
      </c>
      <c r="D354" s="9" t="s">
        <v>479</v>
      </c>
      <c r="E354" s="202">
        <v>1</v>
      </c>
      <c r="F354" s="196">
        <v>17</v>
      </c>
      <c r="G354" s="252">
        <f t="shared" si="5"/>
        <v>17</v>
      </c>
    </row>
    <row r="355" spans="1:7" s="164" customFormat="1">
      <c r="A355" s="169" t="s">
        <v>8</v>
      </c>
      <c r="B355" s="170" t="s">
        <v>582</v>
      </c>
      <c r="C355" s="206">
        <v>5</v>
      </c>
      <c r="D355" s="172"/>
      <c r="E355" s="204">
        <v>20</v>
      </c>
      <c r="F355" s="206">
        <v>10</v>
      </c>
      <c r="G355" s="253">
        <f t="shared" si="5"/>
        <v>200</v>
      </c>
    </row>
    <row r="356" spans="1:7" s="164" customFormat="1">
      <c r="A356" s="169" t="s">
        <v>8</v>
      </c>
      <c r="B356" s="170" t="s">
        <v>239</v>
      </c>
      <c r="C356" s="206">
        <v>9</v>
      </c>
      <c r="D356" s="172" t="s">
        <v>127</v>
      </c>
      <c r="E356" s="204">
        <v>10</v>
      </c>
      <c r="F356" s="206">
        <v>14</v>
      </c>
      <c r="G356" s="253">
        <f t="shared" si="5"/>
        <v>140</v>
      </c>
    </row>
    <row r="357" spans="1:7" s="1" customFormat="1">
      <c r="A357" s="117" t="s">
        <v>878</v>
      </c>
      <c r="B357" s="118" t="s">
        <v>461</v>
      </c>
      <c r="C357" s="196">
        <v>9</v>
      </c>
      <c r="D357" s="9" t="s">
        <v>327</v>
      </c>
      <c r="E357" s="202">
        <v>5</v>
      </c>
      <c r="F357" s="196">
        <v>62</v>
      </c>
      <c r="G357" s="252">
        <f t="shared" si="5"/>
        <v>310</v>
      </c>
    </row>
    <row r="358" spans="1:7" s="164" customFormat="1">
      <c r="A358" s="169" t="s">
        <v>8</v>
      </c>
      <c r="B358" s="170" t="s">
        <v>620</v>
      </c>
      <c r="C358" s="206">
        <v>150</v>
      </c>
      <c r="D358" s="172" t="s">
        <v>35</v>
      </c>
      <c r="E358" s="204">
        <v>5</v>
      </c>
      <c r="F358" s="206">
        <v>63</v>
      </c>
      <c r="G358" s="253">
        <f t="shared" si="5"/>
        <v>315</v>
      </c>
    </row>
    <row r="359" spans="1:7" s="1" customFormat="1">
      <c r="A359" s="117" t="s">
        <v>878</v>
      </c>
      <c r="B359" s="118" t="s">
        <v>445</v>
      </c>
      <c r="C359" s="196">
        <v>8</v>
      </c>
      <c r="D359" s="9"/>
      <c r="E359" s="202">
        <v>10</v>
      </c>
      <c r="F359" s="196">
        <v>39</v>
      </c>
      <c r="G359" s="252">
        <f t="shared" si="5"/>
        <v>390</v>
      </c>
    </row>
    <row r="360" spans="1:7" s="1" customFormat="1">
      <c r="A360" s="117" t="s">
        <v>878</v>
      </c>
      <c r="B360" s="118" t="s">
        <v>446</v>
      </c>
      <c r="C360" s="196">
        <v>8</v>
      </c>
      <c r="D360" s="9"/>
      <c r="E360" s="202">
        <v>1</v>
      </c>
      <c r="F360" s="196">
        <v>200</v>
      </c>
      <c r="G360" s="252">
        <f t="shared" si="5"/>
        <v>200</v>
      </c>
    </row>
    <row r="361" spans="1:7" s="1" customFormat="1">
      <c r="A361" s="117" t="s">
        <v>878</v>
      </c>
      <c r="B361" s="118" t="s">
        <v>448</v>
      </c>
      <c r="C361" s="196">
        <v>7</v>
      </c>
      <c r="D361" s="9" t="s">
        <v>449</v>
      </c>
      <c r="E361" s="202">
        <v>5</v>
      </c>
      <c r="F361" s="196">
        <v>35</v>
      </c>
      <c r="G361" s="252">
        <f t="shared" si="5"/>
        <v>175</v>
      </c>
    </row>
    <row r="362" spans="1:7" s="1" customFormat="1">
      <c r="A362" s="117" t="s">
        <v>878</v>
      </c>
      <c r="B362" s="118" t="s">
        <v>451</v>
      </c>
      <c r="C362" s="196">
        <v>6</v>
      </c>
      <c r="D362" s="9"/>
      <c r="E362" s="202">
        <v>10</v>
      </c>
      <c r="F362" s="196">
        <v>43</v>
      </c>
      <c r="G362" s="252">
        <f t="shared" si="5"/>
        <v>430</v>
      </c>
    </row>
    <row r="363" spans="1:7" s="164" customFormat="1">
      <c r="A363" s="169" t="s">
        <v>8</v>
      </c>
      <c r="B363" s="170" t="s">
        <v>375</v>
      </c>
      <c r="C363" s="206">
        <v>6</v>
      </c>
      <c r="D363" s="172" t="s">
        <v>35</v>
      </c>
      <c r="E363" s="204">
        <v>5</v>
      </c>
      <c r="F363" s="206">
        <v>10</v>
      </c>
      <c r="G363" s="253">
        <f t="shared" si="5"/>
        <v>50</v>
      </c>
    </row>
    <row r="364" spans="1:7" s="164" customFormat="1">
      <c r="A364" s="169" t="s">
        <v>8</v>
      </c>
      <c r="B364" s="170" t="s">
        <v>452</v>
      </c>
      <c r="C364" s="206">
        <v>5</v>
      </c>
      <c r="D364" s="172" t="s">
        <v>206</v>
      </c>
      <c r="E364" s="204">
        <v>50</v>
      </c>
      <c r="F364" s="206">
        <v>14</v>
      </c>
      <c r="G364" s="253">
        <f t="shared" si="5"/>
        <v>700</v>
      </c>
    </row>
    <row r="365" spans="1:7" s="1" customFormat="1">
      <c r="A365" s="117" t="s">
        <v>878</v>
      </c>
      <c r="B365" s="118" t="s">
        <v>453</v>
      </c>
      <c r="C365" s="196">
        <v>4</v>
      </c>
      <c r="D365" s="9" t="s">
        <v>24</v>
      </c>
      <c r="E365" s="202">
        <v>10</v>
      </c>
      <c r="F365" s="196">
        <v>12</v>
      </c>
      <c r="G365" s="252">
        <f t="shared" si="5"/>
        <v>120</v>
      </c>
    </row>
    <row r="366" spans="1:7" s="1" customFormat="1">
      <c r="A366" s="117" t="s">
        <v>878</v>
      </c>
      <c r="B366" s="118" t="s">
        <v>454</v>
      </c>
      <c r="C366" s="196">
        <v>4</v>
      </c>
      <c r="D366" s="9" t="s">
        <v>38</v>
      </c>
      <c r="E366" s="202">
        <v>10</v>
      </c>
      <c r="F366" s="196">
        <v>91</v>
      </c>
      <c r="G366" s="252">
        <f t="shared" si="5"/>
        <v>910</v>
      </c>
    </row>
    <row r="367" spans="1:7" s="164" customFormat="1">
      <c r="A367" s="169" t="s">
        <v>8</v>
      </c>
      <c r="B367" s="170" t="s">
        <v>455</v>
      </c>
      <c r="C367" s="206">
        <v>81</v>
      </c>
      <c r="D367" s="172" t="s">
        <v>456</v>
      </c>
      <c r="E367" s="204">
        <v>20</v>
      </c>
      <c r="F367" s="206">
        <v>28</v>
      </c>
      <c r="G367" s="253">
        <f t="shared" si="5"/>
        <v>560</v>
      </c>
    </row>
    <row r="368" spans="1:7" s="164" customFormat="1">
      <c r="A368" s="169" t="s">
        <v>8</v>
      </c>
      <c r="B368" s="176" t="s">
        <v>458</v>
      </c>
      <c r="C368" s="206">
        <v>3</v>
      </c>
      <c r="D368" s="172"/>
      <c r="E368" s="204">
        <v>200</v>
      </c>
      <c r="F368" s="206">
        <v>14</v>
      </c>
      <c r="G368" s="253">
        <f t="shared" si="5"/>
        <v>2800</v>
      </c>
    </row>
    <row r="369" spans="1:7" s="164" customFormat="1">
      <c r="A369" s="169" t="s">
        <v>8</v>
      </c>
      <c r="B369" s="177" t="s">
        <v>460</v>
      </c>
      <c r="C369" s="206">
        <v>3</v>
      </c>
      <c r="D369" s="172" t="s">
        <v>127</v>
      </c>
      <c r="E369" s="204">
        <v>10</v>
      </c>
      <c r="F369" s="206">
        <v>11</v>
      </c>
      <c r="G369" s="253">
        <f t="shared" si="5"/>
        <v>110</v>
      </c>
    </row>
    <row r="370" spans="1:7" s="1" customFormat="1">
      <c r="A370" s="117" t="s">
        <v>878</v>
      </c>
      <c r="B370" s="118" t="s">
        <v>461</v>
      </c>
      <c r="C370" s="196">
        <v>2</v>
      </c>
      <c r="D370" s="9" t="s">
        <v>154</v>
      </c>
      <c r="E370" s="202">
        <v>5</v>
      </c>
      <c r="F370" s="196">
        <v>422</v>
      </c>
      <c r="G370" s="252">
        <f t="shared" si="5"/>
        <v>2110</v>
      </c>
    </row>
    <row r="371" spans="1:7" s="1" customFormat="1">
      <c r="A371" s="117" t="s">
        <v>878</v>
      </c>
      <c r="B371" s="121" t="s">
        <v>462</v>
      </c>
      <c r="C371" s="196">
        <v>1</v>
      </c>
      <c r="D371" s="9" t="s">
        <v>463</v>
      </c>
      <c r="E371" s="202">
        <v>5</v>
      </c>
      <c r="F371" s="196">
        <v>90</v>
      </c>
      <c r="G371" s="252">
        <f t="shared" si="5"/>
        <v>450</v>
      </c>
    </row>
    <row r="372" spans="1:7" s="164" customFormat="1">
      <c r="A372" s="169" t="s">
        <v>8</v>
      </c>
      <c r="B372" s="170" t="s">
        <v>464</v>
      </c>
      <c r="C372" s="206">
        <v>1</v>
      </c>
      <c r="D372" s="172"/>
      <c r="E372" s="204">
        <v>20</v>
      </c>
      <c r="F372" s="206">
        <v>76</v>
      </c>
      <c r="G372" s="253">
        <f t="shared" si="5"/>
        <v>1520</v>
      </c>
    </row>
    <row r="373" spans="1:7" s="164" customFormat="1">
      <c r="A373" s="169" t="s">
        <v>8</v>
      </c>
      <c r="B373" s="170" t="s">
        <v>590</v>
      </c>
      <c r="C373" s="206">
        <v>131</v>
      </c>
      <c r="D373" s="172"/>
      <c r="E373" s="204">
        <v>20</v>
      </c>
      <c r="F373" s="206">
        <v>29</v>
      </c>
      <c r="G373" s="253">
        <f t="shared" si="5"/>
        <v>580</v>
      </c>
    </row>
    <row r="374" spans="1:7" s="164" customFormat="1">
      <c r="A374" s="169" t="s">
        <v>8</v>
      </c>
      <c r="B374" s="179" t="s">
        <v>470</v>
      </c>
      <c r="C374" s="206">
        <v>141</v>
      </c>
      <c r="D374" s="172"/>
      <c r="E374" s="204">
        <v>10</v>
      </c>
      <c r="F374" s="206">
        <v>17</v>
      </c>
      <c r="G374" s="253">
        <f t="shared" si="5"/>
        <v>170</v>
      </c>
    </row>
    <row r="375" spans="1:7" s="164" customFormat="1">
      <c r="A375" s="169" t="s">
        <v>8</v>
      </c>
      <c r="B375" s="170" t="s">
        <v>474</v>
      </c>
      <c r="C375" s="206">
        <v>132</v>
      </c>
      <c r="D375" s="172"/>
      <c r="E375" s="204">
        <v>40</v>
      </c>
      <c r="F375" s="206">
        <v>82</v>
      </c>
      <c r="G375" s="253">
        <f t="shared" si="5"/>
        <v>3280</v>
      </c>
    </row>
    <row r="376" spans="1:7" s="164" customFormat="1">
      <c r="A376" s="169" t="s">
        <v>8</v>
      </c>
      <c r="B376" s="170" t="s">
        <v>475</v>
      </c>
      <c r="C376" s="206">
        <v>193</v>
      </c>
      <c r="D376" s="172" t="s">
        <v>432</v>
      </c>
      <c r="E376" s="204">
        <v>8</v>
      </c>
      <c r="F376" s="206">
        <v>105</v>
      </c>
      <c r="G376" s="253">
        <f t="shared" si="5"/>
        <v>840</v>
      </c>
    </row>
    <row r="377" spans="1:7" s="164" customFormat="1">
      <c r="A377" s="169" t="s">
        <v>8</v>
      </c>
      <c r="B377" s="170" t="s">
        <v>476</v>
      </c>
      <c r="C377" s="206">
        <v>132</v>
      </c>
      <c r="D377" s="172" t="s">
        <v>297</v>
      </c>
      <c r="E377" s="204">
        <v>10</v>
      </c>
      <c r="F377" s="206">
        <v>56</v>
      </c>
      <c r="G377" s="253">
        <f t="shared" si="5"/>
        <v>560</v>
      </c>
    </row>
    <row r="378" spans="1:7" s="164" customFormat="1">
      <c r="A378" s="169" t="s">
        <v>8</v>
      </c>
      <c r="B378" s="180" t="s">
        <v>478</v>
      </c>
      <c r="C378" s="206">
        <v>135</v>
      </c>
      <c r="D378" s="172" t="s">
        <v>479</v>
      </c>
      <c r="E378" s="204">
        <v>20</v>
      </c>
      <c r="F378" s="206">
        <v>83</v>
      </c>
      <c r="G378" s="253">
        <f t="shared" si="5"/>
        <v>1660</v>
      </c>
    </row>
    <row r="379" spans="1:7" s="164" customFormat="1">
      <c r="A379" s="169" t="s">
        <v>8</v>
      </c>
      <c r="B379" s="170" t="s">
        <v>483</v>
      </c>
      <c r="C379" s="206">
        <v>46</v>
      </c>
      <c r="D379" s="172"/>
      <c r="E379" s="204">
        <v>10</v>
      </c>
      <c r="F379" s="206">
        <v>46</v>
      </c>
      <c r="G379" s="253">
        <f t="shared" si="5"/>
        <v>460</v>
      </c>
    </row>
    <row r="380" spans="1:7" s="164" customFormat="1">
      <c r="A380" s="169" t="s">
        <v>8</v>
      </c>
      <c r="B380" s="170" t="s">
        <v>485</v>
      </c>
      <c r="C380" s="206">
        <v>45</v>
      </c>
      <c r="D380" s="172"/>
      <c r="E380" s="204">
        <v>20</v>
      </c>
      <c r="F380" s="206">
        <v>174</v>
      </c>
      <c r="G380" s="253">
        <f t="shared" si="5"/>
        <v>3480</v>
      </c>
    </row>
    <row r="381" spans="1:7" s="164" customFormat="1">
      <c r="A381" s="169" t="s">
        <v>8</v>
      </c>
      <c r="B381" s="170" t="s">
        <v>865</v>
      </c>
      <c r="C381" s="206" t="s">
        <v>864</v>
      </c>
      <c r="D381" s="172"/>
      <c r="E381" s="204">
        <v>100</v>
      </c>
      <c r="F381" s="206">
        <v>44</v>
      </c>
      <c r="G381" s="253">
        <f t="shared" si="5"/>
        <v>4400</v>
      </c>
    </row>
    <row r="382" spans="1:7" s="164" customFormat="1">
      <c r="A382" s="169" t="s">
        <v>8</v>
      </c>
      <c r="B382" s="170" t="s">
        <v>487</v>
      </c>
      <c r="C382" s="206">
        <v>77</v>
      </c>
      <c r="D382" s="172"/>
      <c r="E382" s="204">
        <v>100</v>
      </c>
      <c r="F382" s="206">
        <v>43</v>
      </c>
      <c r="G382" s="253">
        <f t="shared" si="5"/>
        <v>4300</v>
      </c>
    </row>
    <row r="383" spans="1:7" s="164" customFormat="1">
      <c r="A383" s="169" t="s">
        <v>8</v>
      </c>
      <c r="B383" s="170" t="s">
        <v>486</v>
      </c>
      <c r="C383" s="206">
        <v>77</v>
      </c>
      <c r="D383" s="172" t="s">
        <v>297</v>
      </c>
      <c r="E383" s="204">
        <v>50</v>
      </c>
      <c r="F383" s="206">
        <v>11</v>
      </c>
      <c r="G383" s="253">
        <f t="shared" si="5"/>
        <v>550</v>
      </c>
    </row>
    <row r="384" spans="1:7" s="164" customFormat="1">
      <c r="A384" s="169" t="s">
        <v>8</v>
      </c>
      <c r="B384" s="170" t="s">
        <v>488</v>
      </c>
      <c r="C384" s="206">
        <v>80</v>
      </c>
      <c r="D384" s="172"/>
      <c r="E384" s="204">
        <v>10</v>
      </c>
      <c r="F384" s="206">
        <v>58</v>
      </c>
      <c r="G384" s="253">
        <f t="shared" si="5"/>
        <v>580</v>
      </c>
    </row>
    <row r="385" spans="1:7" s="164" customFormat="1">
      <c r="A385" s="169" t="s">
        <v>8</v>
      </c>
      <c r="B385" s="181" t="s">
        <v>489</v>
      </c>
      <c r="C385" s="206">
        <v>29</v>
      </c>
      <c r="D385" s="172" t="s">
        <v>127</v>
      </c>
      <c r="E385" s="204">
        <v>5</v>
      </c>
      <c r="F385" s="206">
        <v>9</v>
      </c>
      <c r="G385" s="253">
        <f t="shared" si="5"/>
        <v>45</v>
      </c>
    </row>
    <row r="386" spans="1:7" s="164" customFormat="1">
      <c r="A386" s="169" t="s">
        <v>8</v>
      </c>
      <c r="B386" s="170" t="s">
        <v>497</v>
      </c>
      <c r="C386" s="206">
        <v>86</v>
      </c>
      <c r="D386" s="172"/>
      <c r="E386" s="204">
        <v>100</v>
      </c>
      <c r="F386" s="206">
        <v>12</v>
      </c>
      <c r="G386" s="253">
        <f t="shared" si="5"/>
        <v>1200</v>
      </c>
    </row>
    <row r="387" spans="1:7" s="1" customFormat="1">
      <c r="A387" s="117" t="s">
        <v>878</v>
      </c>
      <c r="B387" s="118" t="s">
        <v>359</v>
      </c>
      <c r="C387" s="196">
        <v>19</v>
      </c>
      <c r="D387" s="9" t="s">
        <v>127</v>
      </c>
      <c r="E387" s="202">
        <v>10</v>
      </c>
      <c r="F387" s="196">
        <v>20</v>
      </c>
      <c r="G387" s="252">
        <f t="shared" si="5"/>
        <v>200</v>
      </c>
    </row>
    <row r="388" spans="1:7" s="164" customFormat="1">
      <c r="A388" s="169" t="s">
        <v>8</v>
      </c>
      <c r="B388" s="178" t="s">
        <v>90</v>
      </c>
      <c r="C388" s="206">
        <v>48</v>
      </c>
      <c r="D388" s="172" t="s">
        <v>456</v>
      </c>
      <c r="E388" s="204">
        <v>8</v>
      </c>
      <c r="F388" s="206">
        <v>71</v>
      </c>
      <c r="G388" s="253">
        <f t="shared" si="5"/>
        <v>568</v>
      </c>
    </row>
    <row r="389" spans="1:7" s="1" customFormat="1">
      <c r="A389" s="117" t="s">
        <v>878</v>
      </c>
      <c r="B389" s="118" t="s">
        <v>448</v>
      </c>
      <c r="C389" s="196">
        <v>5</v>
      </c>
      <c r="D389" s="9" t="s">
        <v>154</v>
      </c>
      <c r="E389" s="202">
        <v>5</v>
      </c>
      <c r="F389" s="196">
        <v>9</v>
      </c>
      <c r="G389" s="252">
        <f t="shared" si="5"/>
        <v>45</v>
      </c>
    </row>
    <row r="390" spans="1:7" s="164" customFormat="1">
      <c r="A390" s="169" t="s">
        <v>8</v>
      </c>
      <c r="B390" s="170" t="s">
        <v>500</v>
      </c>
      <c r="C390" s="206">
        <v>102</v>
      </c>
      <c r="D390" s="172"/>
      <c r="E390" s="204">
        <v>20</v>
      </c>
      <c r="F390" s="206">
        <v>41</v>
      </c>
      <c r="G390" s="253">
        <f t="shared" ref="G390:G453" si="6">E390*F390</f>
        <v>820</v>
      </c>
    </row>
    <row r="391" spans="1:7" s="1" customFormat="1">
      <c r="A391" s="117" t="s">
        <v>878</v>
      </c>
      <c r="B391" s="118" t="s">
        <v>448</v>
      </c>
      <c r="C391" s="196">
        <v>99</v>
      </c>
      <c r="D391" s="9" t="s">
        <v>94</v>
      </c>
      <c r="E391" s="202">
        <v>5</v>
      </c>
      <c r="F391" s="196">
        <v>35</v>
      </c>
      <c r="G391" s="252">
        <f t="shared" si="6"/>
        <v>175</v>
      </c>
    </row>
    <row r="392" spans="1:7" s="164" customFormat="1">
      <c r="A392" s="169" t="s">
        <v>8</v>
      </c>
      <c r="B392" s="170" t="s">
        <v>502</v>
      </c>
      <c r="C392" s="206">
        <v>83</v>
      </c>
      <c r="D392" s="172" t="s">
        <v>297</v>
      </c>
      <c r="E392" s="204">
        <v>2</v>
      </c>
      <c r="F392" s="206">
        <v>19</v>
      </c>
      <c r="G392" s="253">
        <f t="shared" si="6"/>
        <v>38</v>
      </c>
    </row>
    <row r="393" spans="1:7" s="164" customFormat="1">
      <c r="A393" s="169" t="s">
        <v>8</v>
      </c>
      <c r="B393" s="170" t="s">
        <v>388</v>
      </c>
      <c r="C393" s="206">
        <v>83</v>
      </c>
      <c r="D393" s="172" t="s">
        <v>94</v>
      </c>
      <c r="E393" s="204">
        <v>2</v>
      </c>
      <c r="F393" s="206">
        <v>98</v>
      </c>
      <c r="G393" s="253">
        <f t="shared" si="6"/>
        <v>196</v>
      </c>
    </row>
    <row r="394" spans="1:7" s="164" customFormat="1">
      <c r="A394" s="169" t="s">
        <v>8</v>
      </c>
      <c r="B394" s="170" t="s">
        <v>503</v>
      </c>
      <c r="C394" s="206">
        <v>42</v>
      </c>
      <c r="D394" s="172" t="s">
        <v>297</v>
      </c>
      <c r="E394" s="204">
        <v>2</v>
      </c>
      <c r="F394" s="206">
        <v>91</v>
      </c>
      <c r="G394" s="253">
        <f t="shared" si="6"/>
        <v>182</v>
      </c>
    </row>
    <row r="395" spans="1:7" s="164" customFormat="1">
      <c r="A395" s="169" t="s">
        <v>8</v>
      </c>
      <c r="B395" s="176" t="s">
        <v>504</v>
      </c>
      <c r="C395" s="206">
        <v>42</v>
      </c>
      <c r="D395" s="172" t="s">
        <v>94</v>
      </c>
      <c r="E395" s="204">
        <v>5</v>
      </c>
      <c r="F395" s="206">
        <v>33</v>
      </c>
      <c r="G395" s="253">
        <f t="shared" si="6"/>
        <v>165</v>
      </c>
    </row>
    <row r="396" spans="1:7" s="164" customFormat="1">
      <c r="A396" s="169" t="s">
        <v>8</v>
      </c>
      <c r="B396" s="170" t="s">
        <v>293</v>
      </c>
      <c r="C396" s="206">
        <v>42</v>
      </c>
      <c r="D396" s="172" t="s">
        <v>38</v>
      </c>
      <c r="E396" s="204">
        <v>5</v>
      </c>
      <c r="F396" s="206">
        <v>37</v>
      </c>
      <c r="G396" s="253">
        <f t="shared" si="6"/>
        <v>185</v>
      </c>
    </row>
    <row r="397" spans="1:7" s="164" customFormat="1">
      <c r="A397" s="169" t="s">
        <v>8</v>
      </c>
      <c r="B397" s="181" t="s">
        <v>505</v>
      </c>
      <c r="C397" s="206">
        <v>42</v>
      </c>
      <c r="D397" s="172" t="s">
        <v>373</v>
      </c>
      <c r="E397" s="204">
        <v>5</v>
      </c>
      <c r="F397" s="206">
        <v>34</v>
      </c>
      <c r="G397" s="253">
        <f t="shared" si="6"/>
        <v>170</v>
      </c>
    </row>
    <row r="398" spans="1:7" s="164" customFormat="1">
      <c r="A398" s="169" t="s">
        <v>8</v>
      </c>
      <c r="B398" s="170" t="s">
        <v>293</v>
      </c>
      <c r="C398" s="206">
        <v>42</v>
      </c>
      <c r="D398" s="172" t="s">
        <v>506</v>
      </c>
      <c r="E398" s="204">
        <v>5</v>
      </c>
      <c r="F398" s="206">
        <v>24</v>
      </c>
      <c r="G398" s="253">
        <f t="shared" si="6"/>
        <v>120</v>
      </c>
    </row>
    <row r="399" spans="1:7" s="164" customFormat="1">
      <c r="A399" s="169" t="s">
        <v>8</v>
      </c>
      <c r="B399" s="170" t="s">
        <v>503</v>
      </c>
      <c r="C399" s="206">
        <v>147</v>
      </c>
      <c r="D399" s="172" t="s">
        <v>38</v>
      </c>
      <c r="E399" s="204">
        <v>2</v>
      </c>
      <c r="F399" s="206">
        <v>274</v>
      </c>
      <c r="G399" s="253">
        <f t="shared" si="6"/>
        <v>548</v>
      </c>
    </row>
    <row r="400" spans="1:7" s="164" customFormat="1">
      <c r="A400" s="169" t="s">
        <v>8</v>
      </c>
      <c r="B400" s="170" t="s">
        <v>293</v>
      </c>
      <c r="C400" s="206">
        <v>31</v>
      </c>
      <c r="D400" s="172" t="s">
        <v>508</v>
      </c>
      <c r="E400" s="204">
        <v>5</v>
      </c>
      <c r="F400" s="206">
        <v>11</v>
      </c>
      <c r="G400" s="253">
        <f t="shared" si="6"/>
        <v>55</v>
      </c>
    </row>
    <row r="401" spans="1:14" s="50" customFormat="1">
      <c r="A401" s="48" t="s">
        <v>214</v>
      </c>
      <c r="B401" s="108" t="s">
        <v>215</v>
      </c>
      <c r="C401" s="208">
        <v>104</v>
      </c>
      <c r="D401" s="49"/>
      <c r="E401" s="234">
        <v>20</v>
      </c>
      <c r="F401" s="208">
        <v>11</v>
      </c>
      <c r="G401" s="250">
        <f t="shared" si="6"/>
        <v>220</v>
      </c>
      <c r="H401" s="83"/>
      <c r="I401" s="83"/>
      <c r="J401" s="83"/>
      <c r="K401" s="83"/>
      <c r="L401" s="83"/>
      <c r="M401" s="83"/>
      <c r="N401" s="83"/>
    </row>
    <row r="402" spans="1:14" s="62" customFormat="1">
      <c r="A402" s="48" t="s">
        <v>214</v>
      </c>
      <c r="B402" s="108" t="s">
        <v>363</v>
      </c>
      <c r="C402" s="208">
        <v>22</v>
      </c>
      <c r="D402" s="49"/>
      <c r="E402" s="234">
        <v>5</v>
      </c>
      <c r="F402" s="208">
        <v>10</v>
      </c>
      <c r="G402" s="250">
        <f t="shared" si="6"/>
        <v>50</v>
      </c>
      <c r="H402" s="83"/>
      <c r="I402" s="83"/>
      <c r="J402" s="83"/>
      <c r="K402" s="83"/>
      <c r="L402" s="83"/>
      <c r="M402" s="83"/>
      <c r="N402" s="83"/>
    </row>
    <row r="403" spans="1:14" s="62" customFormat="1">
      <c r="A403" s="60" t="s">
        <v>225</v>
      </c>
      <c r="B403" s="109" t="s">
        <v>226</v>
      </c>
      <c r="C403" s="209" t="s">
        <v>558</v>
      </c>
      <c r="D403" s="61"/>
      <c r="E403" s="235">
        <v>10</v>
      </c>
      <c r="F403" s="209">
        <v>2</v>
      </c>
      <c r="G403" s="250">
        <f t="shared" si="6"/>
        <v>20</v>
      </c>
      <c r="H403" s="83"/>
      <c r="I403" s="83"/>
      <c r="J403" s="83"/>
      <c r="K403" s="83"/>
      <c r="L403" s="83"/>
      <c r="M403" s="83"/>
      <c r="N403" s="83"/>
    </row>
    <row r="404" spans="1:14" s="65" customFormat="1">
      <c r="A404" s="60" t="s">
        <v>225</v>
      </c>
      <c r="B404" s="109" t="s">
        <v>231</v>
      </c>
      <c r="C404" s="209" t="s">
        <v>854</v>
      </c>
      <c r="D404" s="61"/>
      <c r="E404" s="235">
        <v>10</v>
      </c>
      <c r="F404" s="209">
        <v>10</v>
      </c>
      <c r="G404" s="250">
        <f t="shared" si="6"/>
        <v>100</v>
      </c>
      <c r="H404" s="83"/>
      <c r="I404" s="83"/>
      <c r="J404" s="83"/>
      <c r="K404" s="83"/>
      <c r="L404" s="83"/>
      <c r="M404" s="83"/>
      <c r="N404" s="83"/>
    </row>
    <row r="405" spans="1:14" s="139" customFormat="1">
      <c r="A405" s="136" t="s">
        <v>308</v>
      </c>
      <c r="B405" s="137" t="s">
        <v>224</v>
      </c>
      <c r="C405" s="210">
        <v>101</v>
      </c>
      <c r="D405" s="138"/>
      <c r="E405" s="236">
        <v>5</v>
      </c>
      <c r="F405" s="210">
        <v>19</v>
      </c>
      <c r="G405" s="250">
        <f t="shared" si="6"/>
        <v>95</v>
      </c>
    </row>
    <row r="406" spans="1:14" s="139" customFormat="1">
      <c r="A406" s="136" t="s">
        <v>308</v>
      </c>
      <c r="B406" s="137" t="s">
        <v>236</v>
      </c>
      <c r="C406" s="210">
        <v>71</v>
      </c>
      <c r="D406" s="138"/>
      <c r="E406" s="236">
        <v>5</v>
      </c>
      <c r="F406" s="210">
        <v>9</v>
      </c>
      <c r="G406" s="250">
        <f t="shared" si="6"/>
        <v>45</v>
      </c>
    </row>
    <row r="407" spans="1:14" s="1" customFormat="1">
      <c r="A407" s="117" t="s">
        <v>887</v>
      </c>
      <c r="B407" s="118" t="s">
        <v>556</v>
      </c>
      <c r="C407" s="196">
        <v>98</v>
      </c>
      <c r="D407" s="9"/>
      <c r="E407" s="202">
        <v>5</v>
      </c>
      <c r="F407" s="196">
        <v>28</v>
      </c>
      <c r="G407" s="252">
        <f t="shared" si="6"/>
        <v>140</v>
      </c>
    </row>
    <row r="408" spans="1:14" s="139" customFormat="1">
      <c r="A408" s="136" t="s">
        <v>308</v>
      </c>
      <c r="B408" s="137" t="s">
        <v>309</v>
      </c>
      <c r="C408" s="210">
        <v>90</v>
      </c>
      <c r="D408" s="138"/>
      <c r="E408" s="236">
        <v>5</v>
      </c>
      <c r="F408" s="210">
        <v>16</v>
      </c>
      <c r="G408" s="250">
        <f t="shared" si="6"/>
        <v>80</v>
      </c>
    </row>
    <row r="409" spans="1:14" s="139" customFormat="1">
      <c r="A409" s="136" t="s">
        <v>308</v>
      </c>
      <c r="B409" s="137" t="s">
        <v>439</v>
      </c>
      <c r="C409" s="210">
        <v>10</v>
      </c>
      <c r="D409" s="138"/>
      <c r="E409" s="236">
        <v>5</v>
      </c>
      <c r="F409" s="210">
        <v>16</v>
      </c>
      <c r="G409" s="250">
        <f t="shared" si="6"/>
        <v>80</v>
      </c>
    </row>
    <row r="410" spans="1:14" s="69" customFormat="1">
      <c r="A410" s="66" t="s">
        <v>102</v>
      </c>
      <c r="B410" s="111" t="s">
        <v>103</v>
      </c>
      <c r="C410" s="211" t="s">
        <v>825</v>
      </c>
      <c r="D410" s="67"/>
      <c r="E410" s="237">
        <v>5</v>
      </c>
      <c r="F410" s="211">
        <v>16</v>
      </c>
      <c r="G410" s="250">
        <f t="shared" si="6"/>
        <v>80</v>
      </c>
      <c r="H410" s="83"/>
      <c r="I410" s="83"/>
      <c r="J410" s="83"/>
      <c r="K410" s="83"/>
      <c r="L410" s="83"/>
      <c r="M410" s="83"/>
      <c r="N410" s="83"/>
    </row>
    <row r="411" spans="1:14" s="146" customFormat="1">
      <c r="A411" s="147" t="s">
        <v>40</v>
      </c>
      <c r="B411" s="148" t="s">
        <v>41</v>
      </c>
      <c r="C411" s="212">
        <v>49</v>
      </c>
      <c r="D411" s="150"/>
      <c r="E411" s="238">
        <v>5</v>
      </c>
      <c r="F411" s="212">
        <v>49</v>
      </c>
      <c r="G411" s="250">
        <f t="shared" si="6"/>
        <v>245</v>
      </c>
    </row>
    <row r="412" spans="1:14" s="146" customFormat="1">
      <c r="A412" s="147" t="s">
        <v>40</v>
      </c>
      <c r="B412" s="148" t="s">
        <v>244</v>
      </c>
      <c r="C412" s="212">
        <v>66</v>
      </c>
      <c r="D412" s="150"/>
      <c r="E412" s="238">
        <v>5</v>
      </c>
      <c r="F412" s="212">
        <v>12</v>
      </c>
      <c r="G412" s="250">
        <f t="shared" si="6"/>
        <v>60</v>
      </c>
    </row>
    <row r="413" spans="1:14" s="146" customFormat="1">
      <c r="A413" s="147" t="s">
        <v>40</v>
      </c>
      <c r="B413" s="148" t="s">
        <v>245</v>
      </c>
      <c r="C413" s="212">
        <v>66</v>
      </c>
      <c r="D413" s="150"/>
      <c r="E413" s="238">
        <v>5</v>
      </c>
      <c r="F413" s="212">
        <v>24</v>
      </c>
      <c r="G413" s="250">
        <f t="shared" si="6"/>
        <v>120</v>
      </c>
    </row>
    <row r="414" spans="1:14" s="146" customFormat="1">
      <c r="A414" s="147" t="s">
        <v>40</v>
      </c>
      <c r="B414" s="148" t="s">
        <v>263</v>
      </c>
      <c r="C414" s="212">
        <v>79</v>
      </c>
      <c r="D414" s="150"/>
      <c r="E414" s="238">
        <v>500</v>
      </c>
      <c r="F414" s="212">
        <v>9</v>
      </c>
      <c r="G414" s="250">
        <f t="shared" si="6"/>
        <v>4500</v>
      </c>
    </row>
    <row r="415" spans="1:14" s="146" customFormat="1">
      <c r="A415" s="147" t="s">
        <v>40</v>
      </c>
      <c r="B415" s="148" t="s">
        <v>391</v>
      </c>
      <c r="C415" s="212">
        <v>15</v>
      </c>
      <c r="D415" s="150"/>
      <c r="E415" s="238">
        <v>20</v>
      </c>
      <c r="F415" s="212">
        <v>30</v>
      </c>
      <c r="G415" s="250">
        <f t="shared" si="6"/>
        <v>600</v>
      </c>
    </row>
    <row r="416" spans="1:14" s="65" customFormat="1">
      <c r="A416" s="63" t="s">
        <v>243</v>
      </c>
      <c r="B416" s="110" t="s">
        <v>242</v>
      </c>
      <c r="C416" s="213">
        <v>68</v>
      </c>
      <c r="D416" s="64"/>
      <c r="E416" s="239">
        <v>10</v>
      </c>
      <c r="F416" s="213">
        <v>8</v>
      </c>
      <c r="G416" s="250">
        <f t="shared" si="6"/>
        <v>80</v>
      </c>
      <c r="H416" s="83"/>
      <c r="I416" s="83"/>
      <c r="J416" s="83"/>
      <c r="K416" s="83"/>
      <c r="L416" s="83"/>
      <c r="M416" s="83"/>
      <c r="N416" s="83"/>
    </row>
    <row r="417" spans="1:14" s="65" customFormat="1">
      <c r="A417" s="63" t="s">
        <v>243</v>
      </c>
      <c r="B417" s="110" t="s">
        <v>272</v>
      </c>
      <c r="C417" s="213">
        <v>75</v>
      </c>
      <c r="D417" s="64"/>
      <c r="E417" s="239">
        <v>10</v>
      </c>
      <c r="F417" s="213">
        <v>132</v>
      </c>
      <c r="G417" s="250">
        <f t="shared" si="6"/>
        <v>1320</v>
      </c>
      <c r="H417" s="83"/>
      <c r="I417" s="83"/>
      <c r="J417" s="83"/>
      <c r="K417" s="83"/>
      <c r="L417" s="83"/>
      <c r="M417" s="83"/>
      <c r="N417" s="83"/>
    </row>
    <row r="418" spans="1:14" s="72" customFormat="1">
      <c r="A418" s="63" t="s">
        <v>243</v>
      </c>
      <c r="B418" s="110" t="s">
        <v>413</v>
      </c>
      <c r="C418" s="213">
        <v>94</v>
      </c>
      <c r="D418" s="64"/>
      <c r="E418" s="239">
        <v>200</v>
      </c>
      <c r="F418" s="213">
        <v>8</v>
      </c>
      <c r="G418" s="250">
        <f t="shared" si="6"/>
        <v>1600</v>
      </c>
      <c r="H418" s="83"/>
      <c r="I418" s="83"/>
      <c r="J418" s="83"/>
      <c r="K418" s="83"/>
      <c r="L418" s="83"/>
      <c r="M418" s="83"/>
      <c r="N418" s="83"/>
    </row>
    <row r="419" spans="1:14" s="75" customFormat="1">
      <c r="A419" s="70" t="s">
        <v>509</v>
      </c>
      <c r="B419" s="112" t="s">
        <v>510</v>
      </c>
      <c r="C419" s="214">
        <v>32</v>
      </c>
      <c r="D419" s="71">
        <v>1013</v>
      </c>
      <c r="E419" s="240">
        <v>5</v>
      </c>
      <c r="F419" s="214">
        <v>11</v>
      </c>
      <c r="G419" s="250">
        <f t="shared" si="6"/>
        <v>55</v>
      </c>
      <c r="H419" s="83"/>
      <c r="I419" s="83"/>
      <c r="J419" s="83"/>
      <c r="K419" s="83"/>
      <c r="L419" s="83"/>
      <c r="M419" s="83"/>
      <c r="N419" s="83"/>
    </row>
    <row r="420" spans="1:14" s="57" customFormat="1">
      <c r="A420" s="73" t="s">
        <v>287</v>
      </c>
      <c r="B420" s="113" t="s">
        <v>288</v>
      </c>
      <c r="C420" s="215">
        <v>95</v>
      </c>
      <c r="D420" s="74"/>
      <c r="E420" s="241">
        <v>20</v>
      </c>
      <c r="F420" s="215">
        <v>10</v>
      </c>
      <c r="G420" s="250">
        <f t="shared" si="6"/>
        <v>200</v>
      </c>
      <c r="H420" s="83"/>
      <c r="I420" s="83"/>
      <c r="J420" s="83"/>
      <c r="K420" s="83"/>
      <c r="L420" s="83"/>
      <c r="M420" s="83"/>
      <c r="N420" s="83"/>
    </row>
    <row r="421" spans="1:14" s="76" customFormat="1">
      <c r="A421" s="58" t="s">
        <v>104</v>
      </c>
      <c r="B421" s="104" t="s">
        <v>105</v>
      </c>
      <c r="C421" s="201" t="s">
        <v>825</v>
      </c>
      <c r="D421" s="59"/>
      <c r="E421" s="232">
        <v>5</v>
      </c>
      <c r="F421" s="201">
        <v>20</v>
      </c>
      <c r="G421" s="250">
        <f t="shared" si="6"/>
        <v>100</v>
      </c>
      <c r="H421" s="83"/>
      <c r="I421" s="83"/>
      <c r="J421" s="83"/>
      <c r="K421" s="83"/>
      <c r="L421" s="83"/>
      <c r="M421" s="83"/>
      <c r="N421" s="83"/>
    </row>
    <row r="422" spans="1:14" s="68" customFormat="1">
      <c r="A422" s="66" t="s">
        <v>78</v>
      </c>
      <c r="B422" s="111" t="s">
        <v>76</v>
      </c>
      <c r="C422" s="211">
        <v>54</v>
      </c>
      <c r="D422" s="67"/>
      <c r="E422" s="237">
        <v>25</v>
      </c>
      <c r="F422" s="211">
        <v>67</v>
      </c>
      <c r="G422" s="250">
        <f t="shared" si="6"/>
        <v>1675</v>
      </c>
    </row>
    <row r="423" spans="1:14" s="68" customFormat="1">
      <c r="A423" s="66" t="s">
        <v>78</v>
      </c>
      <c r="B423" s="111" t="s">
        <v>576</v>
      </c>
      <c r="C423" s="211">
        <v>126</v>
      </c>
      <c r="D423" s="67"/>
      <c r="E423" s="237">
        <v>100</v>
      </c>
      <c r="F423" s="211">
        <v>7</v>
      </c>
      <c r="G423" s="250">
        <f t="shared" si="6"/>
        <v>700</v>
      </c>
    </row>
    <row r="424" spans="1:14" s="68" customFormat="1">
      <c r="A424" s="66" t="s">
        <v>78</v>
      </c>
      <c r="B424" s="111" t="s">
        <v>187</v>
      </c>
      <c r="C424" s="211">
        <v>110</v>
      </c>
      <c r="D424" s="67"/>
      <c r="E424" s="237">
        <v>100</v>
      </c>
      <c r="F424" s="211">
        <v>126</v>
      </c>
      <c r="G424" s="250">
        <f t="shared" si="6"/>
        <v>12600</v>
      </c>
    </row>
    <row r="425" spans="1:14" s="68" customFormat="1">
      <c r="A425" s="66" t="s">
        <v>78</v>
      </c>
      <c r="B425" s="111" t="s">
        <v>202</v>
      </c>
      <c r="C425" s="211">
        <v>109</v>
      </c>
      <c r="D425" s="67"/>
      <c r="E425" s="237">
        <v>5</v>
      </c>
      <c r="F425" s="211">
        <v>37</v>
      </c>
      <c r="G425" s="250">
        <f t="shared" si="6"/>
        <v>185</v>
      </c>
    </row>
    <row r="426" spans="1:14" s="68" customFormat="1">
      <c r="A426" s="66" t="s">
        <v>78</v>
      </c>
      <c r="B426" s="111" t="s">
        <v>205</v>
      </c>
      <c r="C426" s="211">
        <v>108</v>
      </c>
      <c r="D426" s="67"/>
      <c r="E426" s="237">
        <v>5</v>
      </c>
      <c r="F426" s="211">
        <v>12</v>
      </c>
      <c r="G426" s="250">
        <f t="shared" si="6"/>
        <v>60</v>
      </c>
    </row>
    <row r="427" spans="1:14" s="68" customFormat="1">
      <c r="A427" s="66" t="s">
        <v>78</v>
      </c>
      <c r="B427" s="111" t="s">
        <v>562</v>
      </c>
      <c r="C427" s="211">
        <v>108</v>
      </c>
      <c r="D427" s="67"/>
      <c r="E427" s="237">
        <v>5</v>
      </c>
      <c r="F427" s="211">
        <v>23</v>
      </c>
      <c r="G427" s="250">
        <f t="shared" si="6"/>
        <v>115</v>
      </c>
    </row>
    <row r="428" spans="1:14" s="68" customFormat="1">
      <c r="A428" s="66" t="s">
        <v>78</v>
      </c>
      <c r="B428" s="111" t="s">
        <v>561</v>
      </c>
      <c r="C428" s="211">
        <v>108</v>
      </c>
      <c r="D428" s="67"/>
      <c r="E428" s="237">
        <v>5</v>
      </c>
      <c r="F428" s="211">
        <v>16</v>
      </c>
      <c r="G428" s="250">
        <f t="shared" si="6"/>
        <v>80</v>
      </c>
    </row>
    <row r="429" spans="1:14" s="68" customFormat="1">
      <c r="A429" s="66" t="s">
        <v>78</v>
      </c>
      <c r="B429" s="111" t="s">
        <v>824</v>
      </c>
      <c r="C429" s="211">
        <v>106</v>
      </c>
      <c r="D429" s="67"/>
      <c r="E429" s="237">
        <v>25</v>
      </c>
      <c r="F429" s="211">
        <v>156</v>
      </c>
      <c r="G429" s="250">
        <f t="shared" si="6"/>
        <v>3900</v>
      </c>
    </row>
    <row r="430" spans="1:14" s="1" customFormat="1">
      <c r="A430" s="117" t="s">
        <v>880</v>
      </c>
      <c r="B430" s="118" t="s">
        <v>232</v>
      </c>
      <c r="C430" s="196">
        <v>71</v>
      </c>
      <c r="D430" s="9"/>
      <c r="E430" s="202">
        <v>5</v>
      </c>
      <c r="F430" s="196">
        <v>8</v>
      </c>
      <c r="G430" s="252">
        <f t="shared" si="6"/>
        <v>40</v>
      </c>
    </row>
    <row r="431" spans="1:14" s="68" customFormat="1">
      <c r="A431" s="66" t="s">
        <v>78</v>
      </c>
      <c r="B431" s="111" t="s">
        <v>675</v>
      </c>
      <c r="C431" s="211">
        <v>71</v>
      </c>
      <c r="D431" s="67"/>
      <c r="E431" s="237">
        <v>5</v>
      </c>
      <c r="F431" s="211">
        <v>6</v>
      </c>
      <c r="G431" s="250">
        <f t="shared" si="6"/>
        <v>30</v>
      </c>
    </row>
    <row r="432" spans="1:14" s="68" customFormat="1">
      <c r="A432" s="66" t="s">
        <v>78</v>
      </c>
      <c r="B432" s="111" t="s">
        <v>234</v>
      </c>
      <c r="C432" s="211">
        <v>71</v>
      </c>
      <c r="D432" s="67"/>
      <c r="E432" s="237">
        <v>5</v>
      </c>
      <c r="F432" s="211">
        <v>13</v>
      </c>
      <c r="G432" s="250">
        <f t="shared" si="6"/>
        <v>65</v>
      </c>
    </row>
    <row r="433" spans="1:7" s="68" customFormat="1">
      <c r="A433" s="66" t="s">
        <v>78</v>
      </c>
      <c r="B433" s="111" t="s">
        <v>241</v>
      </c>
      <c r="C433" s="211">
        <v>68</v>
      </c>
      <c r="D433" s="67"/>
      <c r="E433" s="237">
        <v>5</v>
      </c>
      <c r="F433" s="211">
        <v>72</v>
      </c>
      <c r="G433" s="250">
        <f t="shared" si="6"/>
        <v>360</v>
      </c>
    </row>
    <row r="434" spans="1:7" s="1" customFormat="1">
      <c r="A434" s="117" t="s">
        <v>880</v>
      </c>
      <c r="B434" s="118" t="s">
        <v>545</v>
      </c>
      <c r="C434" s="196">
        <v>64</v>
      </c>
      <c r="D434" s="9"/>
      <c r="E434" s="202">
        <v>10</v>
      </c>
      <c r="F434" s="196">
        <v>5</v>
      </c>
      <c r="G434" s="252">
        <f t="shared" si="6"/>
        <v>50</v>
      </c>
    </row>
    <row r="435" spans="1:7" s="68" customFormat="1">
      <c r="A435" s="66" t="s">
        <v>78</v>
      </c>
      <c r="B435" s="111" t="s">
        <v>274</v>
      </c>
      <c r="C435" s="211">
        <v>74</v>
      </c>
      <c r="D435" s="67"/>
      <c r="E435" s="237">
        <v>5</v>
      </c>
      <c r="F435" s="211">
        <v>35</v>
      </c>
      <c r="G435" s="250">
        <f t="shared" si="6"/>
        <v>175</v>
      </c>
    </row>
    <row r="436" spans="1:7" s="68" customFormat="1">
      <c r="A436" s="66" t="s">
        <v>78</v>
      </c>
      <c r="B436" s="111" t="s">
        <v>281</v>
      </c>
      <c r="C436" s="211">
        <v>99</v>
      </c>
      <c r="D436" s="67"/>
      <c r="E436" s="237">
        <v>5</v>
      </c>
      <c r="F436" s="211">
        <v>29</v>
      </c>
      <c r="G436" s="250">
        <f t="shared" si="6"/>
        <v>145</v>
      </c>
    </row>
    <row r="437" spans="1:7" s="68" customFormat="1">
      <c r="A437" s="66" t="s">
        <v>78</v>
      </c>
      <c r="B437" s="111" t="s">
        <v>324</v>
      </c>
      <c r="C437" s="211">
        <v>25</v>
      </c>
      <c r="D437" s="67"/>
      <c r="E437" s="237">
        <v>5</v>
      </c>
      <c r="F437" s="211">
        <v>17</v>
      </c>
      <c r="G437" s="250">
        <f t="shared" si="6"/>
        <v>85</v>
      </c>
    </row>
    <row r="438" spans="1:7" s="68" customFormat="1">
      <c r="A438" s="66" t="s">
        <v>78</v>
      </c>
      <c r="B438" s="111" t="s">
        <v>333</v>
      </c>
      <c r="C438" s="211">
        <v>28</v>
      </c>
      <c r="D438" s="67"/>
      <c r="E438" s="237">
        <v>5</v>
      </c>
      <c r="F438" s="211">
        <v>57</v>
      </c>
      <c r="G438" s="250">
        <f t="shared" si="6"/>
        <v>285</v>
      </c>
    </row>
    <row r="439" spans="1:7" s="68" customFormat="1">
      <c r="A439" s="66" t="s">
        <v>78</v>
      </c>
      <c r="B439" s="111" t="s">
        <v>342</v>
      </c>
      <c r="C439" s="211">
        <v>33</v>
      </c>
      <c r="D439" s="67"/>
      <c r="E439" s="237">
        <v>5</v>
      </c>
      <c r="F439" s="211">
        <v>16</v>
      </c>
      <c r="G439" s="250">
        <f t="shared" si="6"/>
        <v>80</v>
      </c>
    </row>
    <row r="440" spans="1:7" s="68" customFormat="1">
      <c r="A440" s="66" t="s">
        <v>78</v>
      </c>
      <c r="B440" s="111" t="s">
        <v>584</v>
      </c>
      <c r="C440" s="211">
        <v>20</v>
      </c>
      <c r="D440" s="67"/>
      <c r="E440" s="237">
        <v>5</v>
      </c>
      <c r="F440" s="211">
        <v>16</v>
      </c>
      <c r="G440" s="250">
        <f t="shared" si="6"/>
        <v>80</v>
      </c>
    </row>
    <row r="441" spans="1:7" s="1" customFormat="1">
      <c r="A441" s="117" t="s">
        <v>880</v>
      </c>
      <c r="B441" s="118" t="s">
        <v>386</v>
      </c>
      <c r="C441" s="196">
        <v>16</v>
      </c>
      <c r="D441" s="9"/>
      <c r="E441" s="202">
        <v>5</v>
      </c>
      <c r="F441" s="196">
        <v>17</v>
      </c>
      <c r="G441" s="252">
        <f t="shared" si="6"/>
        <v>85</v>
      </c>
    </row>
    <row r="442" spans="1:7" s="68" customFormat="1">
      <c r="A442" s="66" t="s">
        <v>78</v>
      </c>
      <c r="B442" s="111" t="s">
        <v>430</v>
      </c>
      <c r="C442" s="211">
        <v>13</v>
      </c>
      <c r="D442" s="67"/>
      <c r="E442" s="237">
        <v>100</v>
      </c>
      <c r="F442" s="211">
        <v>29</v>
      </c>
      <c r="G442" s="250">
        <f t="shared" si="6"/>
        <v>2900</v>
      </c>
    </row>
    <row r="443" spans="1:7" s="68" customFormat="1">
      <c r="A443" s="66" t="s">
        <v>78</v>
      </c>
      <c r="B443" s="111" t="s">
        <v>435</v>
      </c>
      <c r="C443" s="211">
        <v>11</v>
      </c>
      <c r="D443" s="67"/>
      <c r="E443" s="237">
        <v>5</v>
      </c>
      <c r="F443" s="211">
        <v>30</v>
      </c>
      <c r="G443" s="250">
        <f t="shared" si="6"/>
        <v>150</v>
      </c>
    </row>
    <row r="444" spans="1:7" s="68" customFormat="1">
      <c r="A444" s="66" t="s">
        <v>78</v>
      </c>
      <c r="B444" s="111" t="s">
        <v>437</v>
      </c>
      <c r="C444" s="211">
        <v>11</v>
      </c>
      <c r="D444" s="67"/>
      <c r="E444" s="237">
        <v>5</v>
      </c>
      <c r="F444" s="211">
        <v>21</v>
      </c>
      <c r="G444" s="250">
        <f t="shared" si="6"/>
        <v>105</v>
      </c>
    </row>
    <row r="445" spans="1:7" s="68" customFormat="1">
      <c r="A445" s="66" t="s">
        <v>78</v>
      </c>
      <c r="B445" s="111" t="s">
        <v>443</v>
      </c>
      <c r="C445" s="211">
        <v>8</v>
      </c>
      <c r="D445" s="67"/>
      <c r="E445" s="237">
        <v>5</v>
      </c>
      <c r="F445" s="211">
        <v>7</v>
      </c>
      <c r="G445" s="250">
        <f t="shared" si="6"/>
        <v>35</v>
      </c>
    </row>
    <row r="446" spans="1:7" s="68" customFormat="1">
      <c r="A446" s="66" t="s">
        <v>78</v>
      </c>
      <c r="B446" s="111" t="s">
        <v>468</v>
      </c>
      <c r="C446" s="211">
        <v>141</v>
      </c>
      <c r="D446" s="67"/>
      <c r="E446" s="237">
        <v>1</v>
      </c>
      <c r="F446" s="211">
        <v>72</v>
      </c>
      <c r="G446" s="250">
        <f t="shared" si="6"/>
        <v>72</v>
      </c>
    </row>
    <row r="447" spans="1:7" s="68" customFormat="1">
      <c r="A447" s="66" t="s">
        <v>78</v>
      </c>
      <c r="B447" s="111" t="s">
        <v>494</v>
      </c>
      <c r="C447" s="211">
        <v>43</v>
      </c>
      <c r="D447" s="67"/>
      <c r="E447" s="237">
        <v>5</v>
      </c>
      <c r="F447" s="211">
        <v>6</v>
      </c>
      <c r="G447" s="250">
        <f t="shared" si="6"/>
        <v>30</v>
      </c>
    </row>
    <row r="448" spans="1:7" s="68" customFormat="1">
      <c r="A448" s="66" t="s">
        <v>78</v>
      </c>
      <c r="B448" s="128" t="s">
        <v>496</v>
      </c>
      <c r="C448" s="211">
        <v>47</v>
      </c>
      <c r="D448" s="67"/>
      <c r="E448" s="237">
        <v>25</v>
      </c>
      <c r="F448" s="211">
        <v>47</v>
      </c>
      <c r="G448" s="250">
        <f t="shared" si="6"/>
        <v>1175</v>
      </c>
    </row>
    <row r="449" spans="1:14" s="1" customFormat="1">
      <c r="A449" s="117" t="s">
        <v>880</v>
      </c>
      <c r="B449" s="118" t="s">
        <v>501</v>
      </c>
      <c r="C449" s="196">
        <v>31</v>
      </c>
      <c r="D449" s="9">
        <v>9010</v>
      </c>
      <c r="E449" s="202">
        <v>5</v>
      </c>
      <c r="F449" s="196">
        <v>12</v>
      </c>
      <c r="G449" s="252">
        <f t="shared" si="6"/>
        <v>60</v>
      </c>
    </row>
    <row r="450" spans="1:14" s="1" customFormat="1">
      <c r="A450" s="117" t="s">
        <v>882</v>
      </c>
      <c r="B450" s="118" t="s">
        <v>85</v>
      </c>
      <c r="C450" s="196">
        <v>54</v>
      </c>
      <c r="D450" s="9" t="s">
        <v>86</v>
      </c>
      <c r="E450" s="202">
        <v>5</v>
      </c>
      <c r="F450" s="196">
        <v>91</v>
      </c>
      <c r="G450" s="252">
        <f t="shared" si="6"/>
        <v>455</v>
      </c>
    </row>
    <row r="451" spans="1:14" s="78" customFormat="1">
      <c r="A451" s="77" t="s">
        <v>84</v>
      </c>
      <c r="B451" s="114" t="s">
        <v>280</v>
      </c>
      <c r="C451" s="216" t="s">
        <v>633</v>
      </c>
      <c r="D451" s="122"/>
      <c r="E451" s="242">
        <v>10</v>
      </c>
      <c r="F451" s="216">
        <v>15</v>
      </c>
      <c r="G451" s="250">
        <f t="shared" si="6"/>
        <v>150</v>
      </c>
      <c r="H451" s="83"/>
      <c r="I451" s="83"/>
      <c r="J451" s="83"/>
      <c r="K451" s="83"/>
      <c r="L451" s="83"/>
      <c r="M451" s="83"/>
      <c r="N451" s="83"/>
    </row>
    <row r="452" spans="1:14" s="1" customFormat="1">
      <c r="A452" s="117" t="s">
        <v>882</v>
      </c>
      <c r="B452" s="118" t="s">
        <v>310</v>
      </c>
      <c r="C452" s="196">
        <v>90</v>
      </c>
      <c r="D452" s="9"/>
      <c r="E452" s="202">
        <v>5</v>
      </c>
      <c r="F452" s="196">
        <v>18</v>
      </c>
      <c r="G452" s="252">
        <f t="shared" si="6"/>
        <v>90</v>
      </c>
    </row>
    <row r="453" spans="1:14">
      <c r="A453" s="79" t="s">
        <v>331</v>
      </c>
      <c r="B453" s="115" t="s">
        <v>332</v>
      </c>
      <c r="C453" s="217">
        <v>28</v>
      </c>
      <c r="D453" s="80"/>
      <c r="E453" s="243">
        <v>10</v>
      </c>
      <c r="F453" s="217">
        <v>58</v>
      </c>
      <c r="G453" s="250">
        <f t="shared" si="6"/>
        <v>580</v>
      </c>
    </row>
    <row r="454" spans="1:14" s="1" customFormat="1">
      <c r="A454" s="117" t="s">
        <v>878</v>
      </c>
      <c r="B454" s="118" t="s">
        <v>340</v>
      </c>
      <c r="C454" s="196">
        <v>25</v>
      </c>
      <c r="D454" s="9" t="s">
        <v>38</v>
      </c>
      <c r="E454" s="202">
        <v>5</v>
      </c>
      <c r="F454" s="196">
        <v>23</v>
      </c>
      <c r="G454" s="252">
        <f t="shared" ref="G454:G517" si="7">E454*F454</f>
        <v>115</v>
      </c>
    </row>
    <row r="455" spans="1:14" s="1" customFormat="1">
      <c r="A455" s="117" t="s">
        <v>878</v>
      </c>
      <c r="B455" s="118" t="s">
        <v>340</v>
      </c>
      <c r="C455" s="196">
        <v>3</v>
      </c>
      <c r="D455" s="9" t="s">
        <v>94</v>
      </c>
      <c r="E455" s="202">
        <v>5</v>
      </c>
      <c r="F455" s="196">
        <v>10</v>
      </c>
      <c r="G455" s="252">
        <f t="shared" si="7"/>
        <v>50</v>
      </c>
    </row>
    <row r="456" spans="1:14" s="186" customFormat="1">
      <c r="A456" s="182" t="s">
        <v>8</v>
      </c>
      <c r="B456" s="183" t="s">
        <v>527</v>
      </c>
      <c r="C456" s="218">
        <v>131</v>
      </c>
      <c r="D456" s="185"/>
      <c r="E456" s="244">
        <v>40</v>
      </c>
      <c r="F456" s="218">
        <v>50</v>
      </c>
      <c r="G456" s="254">
        <f t="shared" si="7"/>
        <v>2000</v>
      </c>
    </row>
    <row r="457" spans="1:14" s="57" customFormat="1">
      <c r="A457" s="58" t="s">
        <v>59</v>
      </c>
      <c r="B457" s="104" t="s">
        <v>528</v>
      </c>
      <c r="C457" s="201">
        <v>134</v>
      </c>
      <c r="D457" s="59"/>
      <c r="E457" s="232">
        <v>25</v>
      </c>
      <c r="F457" s="201">
        <v>50</v>
      </c>
      <c r="G457" s="250">
        <f t="shared" si="7"/>
        <v>1250</v>
      </c>
    </row>
    <row r="458" spans="1:14" s="57" customFormat="1">
      <c r="A458" s="58" t="s">
        <v>59</v>
      </c>
      <c r="B458" s="104" t="s">
        <v>529</v>
      </c>
      <c r="C458" s="201">
        <v>134</v>
      </c>
      <c r="D458" s="59" t="s">
        <v>24</v>
      </c>
      <c r="E458" s="232">
        <v>5</v>
      </c>
      <c r="F458" s="201">
        <v>21</v>
      </c>
      <c r="G458" s="250">
        <f t="shared" si="7"/>
        <v>105</v>
      </c>
    </row>
    <row r="459" spans="1:14" s="127" customFormat="1">
      <c r="A459" s="123" t="s">
        <v>6</v>
      </c>
      <c r="B459" s="124" t="s">
        <v>530</v>
      </c>
      <c r="C459" s="199">
        <v>134</v>
      </c>
      <c r="D459" s="126" t="s">
        <v>531</v>
      </c>
      <c r="E459" s="200">
        <v>5</v>
      </c>
      <c r="F459" s="199">
        <v>32</v>
      </c>
      <c r="G459" s="250">
        <f t="shared" si="7"/>
        <v>160</v>
      </c>
    </row>
    <row r="460" spans="1:14" s="186" customFormat="1">
      <c r="A460" s="182" t="s">
        <v>8</v>
      </c>
      <c r="B460" s="183" t="s">
        <v>532</v>
      </c>
      <c r="C460" s="218">
        <v>134</v>
      </c>
      <c r="D460" s="185"/>
      <c r="E460" s="244">
        <v>5</v>
      </c>
      <c r="F460" s="218">
        <v>84</v>
      </c>
      <c r="G460" s="254">
        <f t="shared" si="7"/>
        <v>420</v>
      </c>
    </row>
    <row r="461" spans="1:14" s="1" customFormat="1">
      <c r="A461" s="117" t="s">
        <v>878</v>
      </c>
      <c r="B461" s="118" t="s">
        <v>533</v>
      </c>
      <c r="C461" s="196">
        <v>37</v>
      </c>
      <c r="D461" s="9" t="s">
        <v>127</v>
      </c>
      <c r="E461" s="202">
        <v>10</v>
      </c>
      <c r="F461" s="196">
        <v>7</v>
      </c>
      <c r="G461" s="252">
        <f t="shared" si="7"/>
        <v>70</v>
      </c>
    </row>
    <row r="462" spans="1:14" s="57" customFormat="1">
      <c r="A462" s="58" t="s">
        <v>59</v>
      </c>
      <c r="B462" s="104" t="s">
        <v>535</v>
      </c>
      <c r="C462" s="201">
        <v>135</v>
      </c>
      <c r="D462" s="59"/>
      <c r="E462" s="232">
        <v>10</v>
      </c>
      <c r="F462" s="201">
        <v>54</v>
      </c>
      <c r="G462" s="250">
        <f t="shared" si="7"/>
        <v>540</v>
      </c>
    </row>
    <row r="463" spans="1:14" s="57" customFormat="1">
      <c r="A463" s="58" t="s">
        <v>59</v>
      </c>
      <c r="B463" s="104" t="s">
        <v>536</v>
      </c>
      <c r="C463" s="201">
        <v>136</v>
      </c>
      <c r="D463" s="59"/>
      <c r="E463" s="232">
        <v>250</v>
      </c>
      <c r="F463" s="201">
        <v>7</v>
      </c>
      <c r="G463" s="250">
        <f t="shared" si="7"/>
        <v>1750</v>
      </c>
    </row>
    <row r="464" spans="1:14" s="146" customFormat="1">
      <c r="A464" s="147" t="s">
        <v>40</v>
      </c>
      <c r="B464" s="148" t="s">
        <v>537</v>
      </c>
      <c r="C464" s="212">
        <v>136</v>
      </c>
      <c r="D464" s="150"/>
      <c r="E464" s="238">
        <v>50</v>
      </c>
      <c r="F464" s="212">
        <v>21</v>
      </c>
      <c r="G464" s="250">
        <f t="shared" si="7"/>
        <v>1050</v>
      </c>
    </row>
    <row r="465" spans="1:7" s="1" customFormat="1">
      <c r="A465" s="117" t="s">
        <v>883</v>
      </c>
      <c r="B465" s="118" t="s">
        <v>538</v>
      </c>
      <c r="C465" s="196">
        <v>136</v>
      </c>
      <c r="D465" s="9" t="s">
        <v>539</v>
      </c>
      <c r="E465" s="202">
        <v>10</v>
      </c>
      <c r="F465" s="196">
        <v>17</v>
      </c>
      <c r="G465" s="252">
        <f t="shared" si="7"/>
        <v>170</v>
      </c>
    </row>
    <row r="466" spans="1:7" s="186" customFormat="1">
      <c r="A466" s="182" t="s">
        <v>8</v>
      </c>
      <c r="B466" s="183" t="s">
        <v>540</v>
      </c>
      <c r="C466" s="218">
        <v>136</v>
      </c>
      <c r="D466" s="185" t="s">
        <v>541</v>
      </c>
      <c r="E466" s="244">
        <v>20</v>
      </c>
      <c r="F466" s="218">
        <v>7</v>
      </c>
      <c r="G466" s="254">
        <f t="shared" si="7"/>
        <v>140</v>
      </c>
    </row>
    <row r="467" spans="1:7" s="186" customFormat="1">
      <c r="A467" s="182" t="s">
        <v>8</v>
      </c>
      <c r="B467" s="183" t="s">
        <v>28</v>
      </c>
      <c r="C467" s="218">
        <v>137</v>
      </c>
      <c r="D467" s="185" t="s">
        <v>38</v>
      </c>
      <c r="E467" s="244">
        <v>4</v>
      </c>
      <c r="F467" s="218">
        <v>361</v>
      </c>
      <c r="G467" s="254">
        <f t="shared" si="7"/>
        <v>1444</v>
      </c>
    </row>
    <row r="468" spans="1:7" s="1" customFormat="1">
      <c r="A468" s="117" t="s">
        <v>878</v>
      </c>
      <c r="B468" s="118" t="s">
        <v>542</v>
      </c>
      <c r="C468" s="196">
        <v>58</v>
      </c>
      <c r="D468" s="9" t="s">
        <v>185</v>
      </c>
      <c r="E468" s="202">
        <v>5</v>
      </c>
      <c r="F468" s="196">
        <v>18</v>
      </c>
      <c r="G468" s="252">
        <f t="shared" si="7"/>
        <v>90</v>
      </c>
    </row>
    <row r="469" spans="1:7" s="186" customFormat="1">
      <c r="A469" s="182" t="s">
        <v>8</v>
      </c>
      <c r="B469" s="183" t="s">
        <v>863</v>
      </c>
      <c r="C469" s="218" t="s">
        <v>864</v>
      </c>
      <c r="D469" s="185"/>
      <c r="E469" s="244">
        <v>40</v>
      </c>
      <c r="F469" s="218">
        <v>5</v>
      </c>
      <c r="G469" s="254">
        <f t="shared" si="7"/>
        <v>200</v>
      </c>
    </row>
    <row r="470" spans="1:7" s="186" customFormat="1">
      <c r="A470" s="182" t="s">
        <v>8</v>
      </c>
      <c r="B470" s="183" t="s">
        <v>548</v>
      </c>
      <c r="C470" s="218">
        <v>72</v>
      </c>
      <c r="D470" s="185"/>
      <c r="E470" s="244">
        <v>200</v>
      </c>
      <c r="F470" s="218">
        <v>5</v>
      </c>
      <c r="G470" s="254">
        <f t="shared" si="7"/>
        <v>1000</v>
      </c>
    </row>
    <row r="471" spans="1:7" s="186" customFormat="1">
      <c r="A471" s="182" t="s">
        <v>8</v>
      </c>
      <c r="B471" s="183" t="s">
        <v>549</v>
      </c>
      <c r="C471" s="218">
        <v>77</v>
      </c>
      <c r="D471" s="185" t="s">
        <v>154</v>
      </c>
      <c r="E471" s="244">
        <v>50</v>
      </c>
      <c r="F471" s="218">
        <v>15</v>
      </c>
      <c r="G471" s="254">
        <f t="shared" si="7"/>
        <v>750</v>
      </c>
    </row>
    <row r="472" spans="1:7" s="1" customFormat="1">
      <c r="A472" s="117" t="s">
        <v>887</v>
      </c>
      <c r="B472" s="118" t="s">
        <v>557</v>
      </c>
      <c r="C472" s="196">
        <v>98</v>
      </c>
      <c r="D472" s="9"/>
      <c r="E472" s="202">
        <v>5</v>
      </c>
      <c r="F472" s="196">
        <v>20</v>
      </c>
      <c r="G472" s="252">
        <f t="shared" si="7"/>
        <v>100</v>
      </c>
    </row>
    <row r="473" spans="1:7" s="1" customFormat="1">
      <c r="A473" s="117" t="s">
        <v>878</v>
      </c>
      <c r="B473" s="118" t="s">
        <v>448</v>
      </c>
      <c r="C473" s="196">
        <v>190</v>
      </c>
      <c r="D473" s="9" t="s">
        <v>559</v>
      </c>
      <c r="E473" s="202">
        <v>5</v>
      </c>
      <c r="F473" s="196">
        <v>27</v>
      </c>
      <c r="G473" s="252">
        <f t="shared" si="7"/>
        <v>135</v>
      </c>
    </row>
    <row r="474" spans="1:7" s="1" customFormat="1">
      <c r="A474" s="117" t="s">
        <v>878</v>
      </c>
      <c r="B474" s="118" t="s">
        <v>563</v>
      </c>
      <c r="C474" s="196">
        <v>128</v>
      </c>
      <c r="D474" s="9" t="s">
        <v>24</v>
      </c>
      <c r="E474" s="202">
        <v>5</v>
      </c>
      <c r="F474" s="196">
        <v>26</v>
      </c>
      <c r="G474" s="252">
        <f t="shared" si="7"/>
        <v>130</v>
      </c>
    </row>
    <row r="475" spans="1:7" s="186" customFormat="1">
      <c r="A475" s="182" t="s">
        <v>8</v>
      </c>
      <c r="B475" s="183" t="s">
        <v>169</v>
      </c>
      <c r="C475" s="218">
        <v>128</v>
      </c>
      <c r="D475" s="185" t="s">
        <v>564</v>
      </c>
      <c r="E475" s="244">
        <v>5</v>
      </c>
      <c r="F475" s="218">
        <v>12</v>
      </c>
      <c r="G475" s="254">
        <f t="shared" si="7"/>
        <v>60</v>
      </c>
    </row>
    <row r="476" spans="1:7" s="1" customFormat="1">
      <c r="A476" s="117" t="s">
        <v>878</v>
      </c>
      <c r="B476" s="118" t="s">
        <v>565</v>
      </c>
      <c r="C476" s="196">
        <v>128</v>
      </c>
      <c r="D476" s="9" t="s">
        <v>531</v>
      </c>
      <c r="E476" s="202">
        <v>5</v>
      </c>
      <c r="F476" s="196">
        <v>14</v>
      </c>
      <c r="G476" s="252">
        <f t="shared" si="7"/>
        <v>70</v>
      </c>
    </row>
    <row r="477" spans="1:7" s="186" customFormat="1">
      <c r="A477" s="182" t="s">
        <v>8</v>
      </c>
      <c r="B477" s="183" t="s">
        <v>428</v>
      </c>
      <c r="C477" s="218">
        <v>128</v>
      </c>
      <c r="D477" s="185" t="s">
        <v>154</v>
      </c>
      <c r="E477" s="244">
        <v>5</v>
      </c>
      <c r="F477" s="218">
        <v>17</v>
      </c>
      <c r="G477" s="254">
        <f t="shared" si="7"/>
        <v>85</v>
      </c>
    </row>
    <row r="478" spans="1:7" s="186" customFormat="1">
      <c r="A478" s="182" t="s">
        <v>881</v>
      </c>
      <c r="B478" s="183"/>
      <c r="C478" s="218"/>
      <c r="D478" s="185"/>
      <c r="E478" s="244"/>
      <c r="F478" s="218"/>
      <c r="G478" s="254">
        <f t="shared" si="7"/>
        <v>0</v>
      </c>
    </row>
    <row r="479" spans="1:7">
      <c r="A479" s="6" t="s">
        <v>566</v>
      </c>
      <c r="B479" s="19" t="s">
        <v>567</v>
      </c>
      <c r="C479" s="219" t="s">
        <v>568</v>
      </c>
      <c r="E479" s="245">
        <v>400</v>
      </c>
      <c r="F479" s="221">
        <v>3</v>
      </c>
      <c r="G479" s="250">
        <f t="shared" si="7"/>
        <v>1200</v>
      </c>
    </row>
    <row r="480" spans="1:7" s="1" customFormat="1">
      <c r="A480" s="117" t="s">
        <v>883</v>
      </c>
      <c r="B480" s="118" t="s">
        <v>570</v>
      </c>
      <c r="C480" s="196">
        <v>139</v>
      </c>
      <c r="D480" s="9" t="s">
        <v>86</v>
      </c>
      <c r="E480" s="202">
        <v>5</v>
      </c>
      <c r="F480" s="196">
        <v>29</v>
      </c>
      <c r="G480" s="252">
        <f t="shared" si="7"/>
        <v>145</v>
      </c>
    </row>
    <row r="481" spans="1:7" s="186" customFormat="1">
      <c r="A481" s="182" t="s">
        <v>8</v>
      </c>
      <c r="B481" s="183" t="s">
        <v>320</v>
      </c>
      <c r="C481" s="218">
        <v>139</v>
      </c>
      <c r="D481" s="185" t="s">
        <v>571</v>
      </c>
      <c r="E481" s="244">
        <v>10</v>
      </c>
      <c r="F481" s="218">
        <v>11</v>
      </c>
      <c r="G481" s="254">
        <f t="shared" si="7"/>
        <v>110</v>
      </c>
    </row>
    <row r="482" spans="1:7" s="186" customFormat="1">
      <c r="A482" s="182" t="s">
        <v>8</v>
      </c>
      <c r="B482" s="183" t="s">
        <v>572</v>
      </c>
      <c r="C482" s="218">
        <v>139</v>
      </c>
      <c r="D482" s="185" t="s">
        <v>571</v>
      </c>
      <c r="E482" s="244">
        <v>20</v>
      </c>
      <c r="F482" s="218">
        <v>14</v>
      </c>
      <c r="G482" s="254">
        <f t="shared" si="7"/>
        <v>280</v>
      </c>
    </row>
    <row r="483" spans="1:7" s="57" customFormat="1">
      <c r="A483" s="58" t="s">
        <v>59</v>
      </c>
      <c r="B483" s="104" t="s">
        <v>573</v>
      </c>
      <c r="C483" s="201">
        <v>114</v>
      </c>
      <c r="D483" s="59"/>
      <c r="E483" s="232">
        <v>25</v>
      </c>
      <c r="F483" s="201">
        <v>70</v>
      </c>
      <c r="G483" s="250">
        <f t="shared" si="7"/>
        <v>1750</v>
      </c>
    </row>
    <row r="484" spans="1:7" s="186" customFormat="1">
      <c r="A484" s="182" t="s">
        <v>8</v>
      </c>
      <c r="B484" s="183" t="s">
        <v>284</v>
      </c>
      <c r="C484" s="218">
        <v>122</v>
      </c>
      <c r="D484" s="185" t="s">
        <v>531</v>
      </c>
      <c r="E484" s="244">
        <v>5</v>
      </c>
      <c r="F484" s="218">
        <v>10</v>
      </c>
      <c r="G484" s="254">
        <f t="shared" si="7"/>
        <v>50</v>
      </c>
    </row>
    <row r="485" spans="1:7" s="186" customFormat="1">
      <c r="A485" s="182" t="s">
        <v>8</v>
      </c>
      <c r="B485" s="183" t="s">
        <v>577</v>
      </c>
      <c r="C485" s="218">
        <v>129</v>
      </c>
      <c r="D485" s="185"/>
      <c r="E485" s="244">
        <v>5</v>
      </c>
      <c r="F485" s="218">
        <v>343</v>
      </c>
      <c r="G485" s="254">
        <f t="shared" si="7"/>
        <v>1715</v>
      </c>
    </row>
    <row r="486" spans="1:7" s="186" customFormat="1">
      <c r="A486" s="182" t="s">
        <v>8</v>
      </c>
      <c r="B486" s="183" t="s">
        <v>578</v>
      </c>
      <c r="C486" s="218">
        <v>129</v>
      </c>
      <c r="D486" s="185"/>
      <c r="E486" s="244">
        <v>5</v>
      </c>
      <c r="F486" s="218">
        <v>48</v>
      </c>
      <c r="G486" s="254">
        <f t="shared" si="7"/>
        <v>240</v>
      </c>
    </row>
    <row r="487" spans="1:7" s="127" customFormat="1">
      <c r="A487" s="123" t="s">
        <v>6</v>
      </c>
      <c r="B487" s="124" t="s">
        <v>579</v>
      </c>
      <c r="C487" s="199">
        <v>129</v>
      </c>
      <c r="D487" s="126"/>
      <c r="E487" s="200">
        <v>5</v>
      </c>
      <c r="F487" s="199">
        <v>170</v>
      </c>
      <c r="G487" s="250">
        <f t="shared" si="7"/>
        <v>850</v>
      </c>
    </row>
    <row r="488" spans="1:7" s="186" customFormat="1">
      <c r="A488" s="182" t="s">
        <v>8</v>
      </c>
      <c r="B488" s="183" t="s">
        <v>580</v>
      </c>
      <c r="C488" s="218">
        <v>129</v>
      </c>
      <c r="D488" s="185"/>
      <c r="E488" s="244">
        <v>5</v>
      </c>
      <c r="F488" s="218">
        <v>246</v>
      </c>
      <c r="G488" s="254">
        <f t="shared" si="7"/>
        <v>1230</v>
      </c>
    </row>
    <row r="489" spans="1:7" s="68" customFormat="1">
      <c r="A489" s="66" t="s">
        <v>78</v>
      </c>
      <c r="B489" s="111" t="s">
        <v>581</v>
      </c>
      <c r="C489" s="211">
        <v>125</v>
      </c>
      <c r="D489" s="67"/>
      <c r="E489" s="237">
        <v>100</v>
      </c>
      <c r="F489" s="211">
        <v>8</v>
      </c>
      <c r="G489" s="250">
        <f t="shared" si="7"/>
        <v>800</v>
      </c>
    </row>
    <row r="490" spans="1:7" s="186" customFormat="1">
      <c r="A490" s="182" t="s">
        <v>8</v>
      </c>
      <c r="B490" s="183" t="s">
        <v>851</v>
      </c>
      <c r="C490" s="218">
        <v>61</v>
      </c>
      <c r="D490" s="185"/>
      <c r="E490" s="244">
        <v>20</v>
      </c>
      <c r="F490" s="218">
        <v>198</v>
      </c>
      <c r="G490" s="254">
        <f t="shared" si="7"/>
        <v>3960</v>
      </c>
    </row>
    <row r="491" spans="1:7" s="186" customFormat="1">
      <c r="A491" s="182" t="s">
        <v>8</v>
      </c>
      <c r="B491" s="183" t="s">
        <v>586</v>
      </c>
      <c r="C491" s="218">
        <v>130</v>
      </c>
      <c r="D491" s="185" t="s">
        <v>587</v>
      </c>
      <c r="E491" s="244">
        <v>5</v>
      </c>
      <c r="F491" s="218">
        <v>43</v>
      </c>
      <c r="G491" s="254">
        <f t="shared" si="7"/>
        <v>215</v>
      </c>
    </row>
    <row r="492" spans="1:7" s="186" customFormat="1">
      <c r="A492" s="182" t="s">
        <v>8</v>
      </c>
      <c r="B492" s="183" t="s">
        <v>588</v>
      </c>
      <c r="C492" s="218">
        <v>130</v>
      </c>
      <c r="D492" s="185" t="s">
        <v>541</v>
      </c>
      <c r="E492" s="244">
        <v>10</v>
      </c>
      <c r="F492" s="218">
        <v>89</v>
      </c>
      <c r="G492" s="254">
        <f t="shared" si="7"/>
        <v>890</v>
      </c>
    </row>
    <row r="493" spans="1:7" s="68" customFormat="1">
      <c r="A493" s="66" t="s">
        <v>78</v>
      </c>
      <c r="B493" s="111" t="s">
        <v>589</v>
      </c>
      <c r="C493" s="211">
        <v>130</v>
      </c>
      <c r="D493" s="67"/>
      <c r="E493" s="237">
        <v>5</v>
      </c>
      <c r="F493" s="211">
        <v>17</v>
      </c>
      <c r="G493" s="250">
        <f t="shared" si="7"/>
        <v>85</v>
      </c>
    </row>
    <row r="494" spans="1:7" s="57" customFormat="1">
      <c r="A494" s="58" t="s">
        <v>59</v>
      </c>
      <c r="B494" s="104">
        <v>40771155</v>
      </c>
      <c r="C494" s="201">
        <v>138</v>
      </c>
      <c r="D494" s="59"/>
      <c r="E494" s="232">
        <v>50</v>
      </c>
      <c r="F494" s="201">
        <v>30</v>
      </c>
      <c r="G494" s="250">
        <f t="shared" si="7"/>
        <v>1500</v>
      </c>
    </row>
    <row r="495" spans="1:7" s="186" customFormat="1">
      <c r="A495" s="182" t="s">
        <v>8</v>
      </c>
      <c r="B495" s="183" t="s">
        <v>594</v>
      </c>
      <c r="C495" s="218">
        <v>140</v>
      </c>
      <c r="D495" s="185"/>
      <c r="E495" s="244">
        <v>20</v>
      </c>
      <c r="F495" s="218">
        <v>126</v>
      </c>
      <c r="G495" s="254">
        <f t="shared" si="7"/>
        <v>2520</v>
      </c>
    </row>
    <row r="496" spans="1:7" s="57" customFormat="1">
      <c r="A496" s="58" t="s">
        <v>59</v>
      </c>
      <c r="B496" s="104">
        <v>29601801</v>
      </c>
      <c r="C496" s="201">
        <v>138</v>
      </c>
      <c r="D496" s="59"/>
      <c r="E496" s="232">
        <v>100</v>
      </c>
      <c r="F496" s="201">
        <v>23</v>
      </c>
      <c r="G496" s="250">
        <f t="shared" si="7"/>
        <v>2300</v>
      </c>
    </row>
    <row r="497" spans="1:7" s="186" customFormat="1">
      <c r="A497" s="182" t="s">
        <v>8</v>
      </c>
      <c r="B497" s="183" t="s">
        <v>591</v>
      </c>
      <c r="C497" s="218">
        <v>140</v>
      </c>
      <c r="D497" s="185" t="s">
        <v>587</v>
      </c>
      <c r="E497" s="244">
        <v>20</v>
      </c>
      <c r="F497" s="218">
        <v>69</v>
      </c>
      <c r="G497" s="254">
        <f t="shared" si="7"/>
        <v>1380</v>
      </c>
    </row>
    <row r="498" spans="1:7" s="186" customFormat="1">
      <c r="A498" s="182" t="s">
        <v>8</v>
      </c>
      <c r="B498" s="183" t="s">
        <v>572</v>
      </c>
      <c r="C498" s="218">
        <v>132</v>
      </c>
      <c r="D498" s="185" t="s">
        <v>127</v>
      </c>
      <c r="E498" s="244">
        <v>20</v>
      </c>
      <c r="F498" s="218">
        <v>17</v>
      </c>
      <c r="G498" s="254">
        <f t="shared" si="7"/>
        <v>340</v>
      </c>
    </row>
    <row r="499" spans="1:7" s="186" customFormat="1">
      <c r="A499" s="182" t="s">
        <v>8</v>
      </c>
      <c r="B499" s="183" t="s">
        <v>592</v>
      </c>
      <c r="C499" s="218">
        <v>140</v>
      </c>
      <c r="D499" s="185" t="s">
        <v>593</v>
      </c>
      <c r="E499" s="244">
        <v>20</v>
      </c>
      <c r="F499" s="218">
        <v>22</v>
      </c>
      <c r="G499" s="254">
        <f t="shared" si="7"/>
        <v>440</v>
      </c>
    </row>
    <row r="500" spans="1:7" s="186" customFormat="1">
      <c r="A500" s="182" t="s">
        <v>8</v>
      </c>
      <c r="B500" s="183" t="s">
        <v>595</v>
      </c>
      <c r="C500" s="218">
        <v>142</v>
      </c>
      <c r="D500" s="185"/>
      <c r="E500" s="244">
        <v>5</v>
      </c>
      <c r="F500" s="218">
        <v>44</v>
      </c>
      <c r="G500" s="254">
        <f t="shared" si="7"/>
        <v>220</v>
      </c>
    </row>
    <row r="501" spans="1:7" s="68" customFormat="1">
      <c r="A501" s="66" t="s">
        <v>78</v>
      </c>
      <c r="B501" s="111" t="s">
        <v>596</v>
      </c>
      <c r="C501" s="211">
        <v>142</v>
      </c>
      <c r="D501" s="67"/>
      <c r="E501" s="237">
        <v>10</v>
      </c>
      <c r="F501" s="211">
        <v>8</v>
      </c>
      <c r="G501" s="250">
        <f t="shared" si="7"/>
        <v>80</v>
      </c>
    </row>
    <row r="502" spans="1:7" s="186" customFormat="1">
      <c r="A502" s="182" t="s">
        <v>8</v>
      </c>
      <c r="B502" s="183" t="s">
        <v>592</v>
      </c>
      <c r="C502" s="218">
        <v>186</v>
      </c>
      <c r="D502" s="185" t="s">
        <v>597</v>
      </c>
      <c r="E502" s="244">
        <v>20</v>
      </c>
      <c r="F502" s="218">
        <v>16</v>
      </c>
      <c r="G502" s="254">
        <f t="shared" si="7"/>
        <v>320</v>
      </c>
    </row>
    <row r="503" spans="1:7" s="186" customFormat="1">
      <c r="A503" s="182" t="s">
        <v>8</v>
      </c>
      <c r="B503" s="183" t="s">
        <v>598</v>
      </c>
      <c r="C503" s="218">
        <v>143</v>
      </c>
      <c r="D503" s="185" t="s">
        <v>94</v>
      </c>
      <c r="E503" s="244">
        <v>2</v>
      </c>
      <c r="F503" s="218">
        <v>99</v>
      </c>
      <c r="G503" s="254">
        <f t="shared" si="7"/>
        <v>198</v>
      </c>
    </row>
    <row r="504" spans="1:7" s="186" customFormat="1">
      <c r="A504" s="182" t="s">
        <v>8</v>
      </c>
      <c r="B504" s="183" t="s">
        <v>599</v>
      </c>
      <c r="C504" s="218">
        <v>143</v>
      </c>
      <c r="D504" s="185" t="s">
        <v>541</v>
      </c>
      <c r="E504" s="244">
        <v>2</v>
      </c>
      <c r="F504" s="218">
        <v>48</v>
      </c>
      <c r="G504" s="254">
        <f t="shared" si="7"/>
        <v>96</v>
      </c>
    </row>
    <row r="505" spans="1:7" s="186" customFormat="1">
      <c r="A505" s="182" t="s">
        <v>8</v>
      </c>
      <c r="B505" s="183" t="s">
        <v>591</v>
      </c>
      <c r="C505" s="218">
        <v>143</v>
      </c>
      <c r="D505" s="185" t="s">
        <v>206</v>
      </c>
      <c r="E505" s="244">
        <v>20</v>
      </c>
      <c r="F505" s="218">
        <v>27</v>
      </c>
      <c r="G505" s="254">
        <f t="shared" si="7"/>
        <v>540</v>
      </c>
    </row>
    <row r="506" spans="1:7" s="68" customFormat="1">
      <c r="A506" s="66" t="s">
        <v>78</v>
      </c>
      <c r="B506" s="111" t="s">
        <v>600</v>
      </c>
      <c r="C506" s="211">
        <v>144</v>
      </c>
      <c r="D506" s="67"/>
      <c r="E506" s="237">
        <v>5</v>
      </c>
      <c r="F506" s="211">
        <v>8</v>
      </c>
      <c r="G506" s="250">
        <f t="shared" si="7"/>
        <v>40</v>
      </c>
    </row>
    <row r="507" spans="1:7" s="68" customFormat="1">
      <c r="A507" s="66" t="s">
        <v>78</v>
      </c>
      <c r="B507" s="111" t="s">
        <v>601</v>
      </c>
      <c r="C507" s="211">
        <v>144</v>
      </c>
      <c r="D507" s="67"/>
      <c r="E507" s="237">
        <v>5</v>
      </c>
      <c r="F507" s="211">
        <v>18</v>
      </c>
      <c r="G507" s="250">
        <f t="shared" si="7"/>
        <v>90</v>
      </c>
    </row>
    <row r="508" spans="1:7" s="139" customFormat="1">
      <c r="A508" s="136" t="s">
        <v>308</v>
      </c>
      <c r="B508" s="137" t="s">
        <v>602</v>
      </c>
      <c r="C508" s="210">
        <v>144</v>
      </c>
      <c r="D508" s="138"/>
      <c r="E508" s="236">
        <v>5</v>
      </c>
      <c r="F508" s="210">
        <v>13</v>
      </c>
      <c r="G508" s="250">
        <f t="shared" si="7"/>
        <v>65</v>
      </c>
    </row>
    <row r="509" spans="1:7" s="1" customFormat="1">
      <c r="A509" s="117" t="s">
        <v>880</v>
      </c>
      <c r="B509" s="118" t="s">
        <v>603</v>
      </c>
      <c r="C509" s="196">
        <v>144</v>
      </c>
      <c r="D509" s="9"/>
      <c r="E509" s="202">
        <v>5</v>
      </c>
      <c r="F509" s="196">
        <v>17</v>
      </c>
      <c r="G509" s="252">
        <f t="shared" si="7"/>
        <v>85</v>
      </c>
    </row>
    <row r="510" spans="1:7" s="186" customFormat="1">
      <c r="A510" s="182" t="s">
        <v>8</v>
      </c>
      <c r="B510" s="183" t="s">
        <v>465</v>
      </c>
      <c r="C510" s="218">
        <v>145</v>
      </c>
      <c r="D510" s="185"/>
      <c r="E510" s="244">
        <v>20</v>
      </c>
      <c r="F510" s="218">
        <v>224</v>
      </c>
      <c r="G510" s="254">
        <f t="shared" si="7"/>
        <v>4480</v>
      </c>
    </row>
    <row r="511" spans="1:7" s="57" customFormat="1">
      <c r="A511" s="58" t="s">
        <v>59</v>
      </c>
      <c r="B511" s="104">
        <v>29501001</v>
      </c>
      <c r="C511" s="201">
        <v>190</v>
      </c>
      <c r="D511" s="59"/>
      <c r="E511" s="232">
        <v>200</v>
      </c>
      <c r="F511" s="201">
        <v>4</v>
      </c>
      <c r="G511" s="250">
        <f t="shared" si="7"/>
        <v>800</v>
      </c>
    </row>
    <row r="512" spans="1:7" s="65" customFormat="1">
      <c r="A512" s="63" t="s">
        <v>243</v>
      </c>
      <c r="B512" s="110" t="s">
        <v>604</v>
      </c>
      <c r="C512" s="213" t="s">
        <v>543</v>
      </c>
      <c r="D512" s="64">
        <v>34</v>
      </c>
      <c r="E512" s="239">
        <v>1</v>
      </c>
      <c r="F512" s="213">
        <v>34</v>
      </c>
      <c r="G512" s="250">
        <f t="shared" si="7"/>
        <v>34</v>
      </c>
    </row>
    <row r="513" spans="1:7" s="127" customFormat="1">
      <c r="A513" s="123" t="s">
        <v>879</v>
      </c>
      <c r="B513" s="124" t="s">
        <v>606</v>
      </c>
      <c r="C513" s="199">
        <v>70</v>
      </c>
      <c r="D513" s="126"/>
      <c r="E513" s="200">
        <v>5</v>
      </c>
      <c r="F513" s="199">
        <v>5</v>
      </c>
      <c r="G513" s="250">
        <f t="shared" si="7"/>
        <v>25</v>
      </c>
    </row>
    <row r="514" spans="1:7" s="1" customFormat="1">
      <c r="A514" s="117" t="s">
        <v>878</v>
      </c>
      <c r="B514" s="118" t="s">
        <v>607</v>
      </c>
      <c r="C514" s="196">
        <v>65</v>
      </c>
      <c r="D514" s="9" t="s">
        <v>185</v>
      </c>
      <c r="E514" s="202">
        <v>5</v>
      </c>
      <c r="F514" s="196">
        <v>5</v>
      </c>
      <c r="G514" s="252">
        <f t="shared" si="7"/>
        <v>25</v>
      </c>
    </row>
    <row r="515" spans="1:7" s="1" customFormat="1">
      <c r="A515" s="117" t="s">
        <v>878</v>
      </c>
      <c r="B515" s="118" t="s">
        <v>608</v>
      </c>
      <c r="C515" s="196">
        <v>10</v>
      </c>
      <c r="D515" s="9" t="s">
        <v>24</v>
      </c>
      <c r="E515" s="202">
        <v>5</v>
      </c>
      <c r="F515" s="196">
        <v>13</v>
      </c>
      <c r="G515" s="252">
        <f t="shared" si="7"/>
        <v>65</v>
      </c>
    </row>
    <row r="516" spans="1:7" s="186" customFormat="1">
      <c r="A516" s="182" t="s">
        <v>8</v>
      </c>
      <c r="B516" s="183" t="s">
        <v>609</v>
      </c>
      <c r="C516" s="218">
        <v>201</v>
      </c>
      <c r="D516" s="185" t="s">
        <v>185</v>
      </c>
      <c r="E516" s="244">
        <v>50</v>
      </c>
      <c r="F516" s="218">
        <v>48</v>
      </c>
      <c r="G516" s="254">
        <f>E516*F516</f>
        <v>2400</v>
      </c>
    </row>
    <row r="517" spans="1:7" s="68" customFormat="1">
      <c r="A517" s="66" t="s">
        <v>78</v>
      </c>
      <c r="B517" s="111" t="s">
        <v>678</v>
      </c>
      <c r="C517" s="211">
        <v>26</v>
      </c>
      <c r="D517" s="67"/>
      <c r="E517" s="237">
        <v>5</v>
      </c>
      <c r="F517" s="211">
        <v>13</v>
      </c>
      <c r="G517" s="250">
        <f t="shared" si="7"/>
        <v>65</v>
      </c>
    </row>
    <row r="518" spans="1:7" s="186" customFormat="1">
      <c r="A518" s="182" t="s">
        <v>8</v>
      </c>
      <c r="B518" s="183" t="s">
        <v>610</v>
      </c>
      <c r="C518" s="218">
        <v>41</v>
      </c>
      <c r="D518" s="185"/>
      <c r="E518" s="244">
        <v>100</v>
      </c>
      <c r="F518" s="218">
        <v>30</v>
      </c>
      <c r="G518" s="254">
        <f t="shared" ref="G518:G581" si="8">E518*F518</f>
        <v>3000</v>
      </c>
    </row>
    <row r="519" spans="1:7" s="1" customFormat="1">
      <c r="A519" s="117" t="s">
        <v>896</v>
      </c>
      <c r="B519" s="118" t="s">
        <v>613</v>
      </c>
      <c r="C519" s="196">
        <v>26</v>
      </c>
      <c r="D519" s="9"/>
      <c r="E519" s="202">
        <v>5</v>
      </c>
      <c r="F519" s="196">
        <v>8</v>
      </c>
      <c r="G519" s="252">
        <f t="shared" si="8"/>
        <v>40</v>
      </c>
    </row>
    <row r="520" spans="1:7" s="68" customFormat="1">
      <c r="A520" s="66" t="s">
        <v>78</v>
      </c>
      <c r="B520" s="183" t="s">
        <v>614</v>
      </c>
      <c r="C520" s="211">
        <v>12</v>
      </c>
      <c r="D520" s="67"/>
      <c r="E520" s="237">
        <v>5</v>
      </c>
      <c r="F520" s="211">
        <v>4</v>
      </c>
      <c r="G520" s="250">
        <f t="shared" si="8"/>
        <v>20</v>
      </c>
    </row>
    <row r="521" spans="1:7" s="57" customFormat="1">
      <c r="A521" s="58" t="s">
        <v>59</v>
      </c>
      <c r="B521" s="104">
        <v>40123167</v>
      </c>
      <c r="C521" s="201">
        <v>12</v>
      </c>
      <c r="D521" s="59" t="s">
        <v>615</v>
      </c>
      <c r="E521" s="232">
        <v>50</v>
      </c>
      <c r="F521" s="201">
        <v>7</v>
      </c>
      <c r="G521" s="250">
        <f t="shared" si="8"/>
        <v>350</v>
      </c>
    </row>
    <row r="522" spans="1:7" s="53" customFormat="1">
      <c r="A522" s="51" t="s">
        <v>617</v>
      </c>
      <c r="B522" s="101" t="s">
        <v>616</v>
      </c>
      <c r="C522" s="195">
        <v>5</v>
      </c>
      <c r="D522" s="52"/>
      <c r="E522" s="229">
        <v>200</v>
      </c>
      <c r="F522" s="195">
        <v>5</v>
      </c>
      <c r="G522" s="250">
        <f t="shared" si="8"/>
        <v>1000</v>
      </c>
    </row>
    <row r="523" spans="1:7" s="1" customFormat="1">
      <c r="A523" s="117" t="s">
        <v>880</v>
      </c>
      <c r="B523" s="118" t="s">
        <v>618</v>
      </c>
      <c r="C523" s="196">
        <v>26</v>
      </c>
      <c r="D523" s="9"/>
      <c r="E523" s="202">
        <v>5</v>
      </c>
      <c r="F523" s="196">
        <v>4</v>
      </c>
      <c r="G523" s="252">
        <f t="shared" si="8"/>
        <v>20</v>
      </c>
    </row>
    <row r="524" spans="1:7" s="57" customFormat="1">
      <c r="A524" s="58" t="s">
        <v>59</v>
      </c>
      <c r="B524" s="104">
        <v>29976360</v>
      </c>
      <c r="C524" s="201">
        <v>50</v>
      </c>
      <c r="D524" s="59">
        <v>9010</v>
      </c>
      <c r="E524" s="232">
        <v>2</v>
      </c>
      <c r="F524" s="201">
        <v>59</v>
      </c>
      <c r="G524" s="250">
        <f t="shared" si="8"/>
        <v>118</v>
      </c>
    </row>
    <row r="525" spans="1:7" s="186" customFormat="1">
      <c r="A525" s="182" t="s">
        <v>8</v>
      </c>
      <c r="B525" s="183" t="s">
        <v>621</v>
      </c>
      <c r="C525" s="218">
        <v>151</v>
      </c>
      <c r="D525" s="185" t="s">
        <v>94</v>
      </c>
      <c r="E525" s="244">
        <v>5</v>
      </c>
      <c r="F525" s="218">
        <v>54</v>
      </c>
      <c r="G525" s="254">
        <f t="shared" si="8"/>
        <v>270</v>
      </c>
    </row>
    <row r="526" spans="1:7" s="127" customFormat="1">
      <c r="A526" s="123" t="s">
        <v>6</v>
      </c>
      <c r="B526" s="124" t="s">
        <v>622</v>
      </c>
      <c r="C526" s="199">
        <v>151</v>
      </c>
      <c r="D526" s="126" t="s">
        <v>185</v>
      </c>
      <c r="E526" s="200">
        <v>5</v>
      </c>
      <c r="F526" s="199">
        <v>60</v>
      </c>
      <c r="G526" s="250">
        <f t="shared" si="8"/>
        <v>300</v>
      </c>
    </row>
    <row r="527" spans="1:7" s="144" customFormat="1">
      <c r="A527" s="141" t="s">
        <v>63</v>
      </c>
      <c r="B527" s="142" t="s">
        <v>623</v>
      </c>
      <c r="C527" s="220">
        <v>151</v>
      </c>
      <c r="D527" s="143" t="s">
        <v>624</v>
      </c>
      <c r="E527" s="246">
        <v>1</v>
      </c>
      <c r="F527" s="220">
        <v>16</v>
      </c>
      <c r="G527" s="250">
        <f t="shared" si="8"/>
        <v>16</v>
      </c>
    </row>
    <row r="528" spans="1:7" s="186" customFormat="1">
      <c r="A528" s="182" t="s">
        <v>8</v>
      </c>
      <c r="B528" s="183" t="s">
        <v>625</v>
      </c>
      <c r="C528" s="218">
        <v>151</v>
      </c>
      <c r="D528" s="185" t="s">
        <v>24</v>
      </c>
      <c r="E528" s="244">
        <v>5</v>
      </c>
      <c r="F528" s="218">
        <v>52</v>
      </c>
      <c r="G528" s="254">
        <f t="shared" si="8"/>
        <v>260</v>
      </c>
    </row>
    <row r="529" spans="1:7" s="186" customFormat="1">
      <c r="A529" s="182" t="s">
        <v>8</v>
      </c>
      <c r="B529" s="183" t="s">
        <v>626</v>
      </c>
      <c r="C529" s="218">
        <v>151</v>
      </c>
      <c r="D529" s="185"/>
      <c r="E529" s="244">
        <v>5</v>
      </c>
      <c r="F529" s="218">
        <v>151</v>
      </c>
      <c r="G529" s="254">
        <f t="shared" si="8"/>
        <v>755</v>
      </c>
    </row>
    <row r="530" spans="1:7" s="57" customFormat="1">
      <c r="A530" s="58" t="s">
        <v>59</v>
      </c>
      <c r="B530" s="104" t="s">
        <v>833</v>
      </c>
      <c r="C530" s="201">
        <v>153</v>
      </c>
      <c r="D530" s="59"/>
      <c r="E530" s="232">
        <v>50</v>
      </c>
      <c r="F530" s="201">
        <v>32</v>
      </c>
      <c r="G530" s="250">
        <f t="shared" si="8"/>
        <v>1600</v>
      </c>
    </row>
    <row r="531" spans="1:7" s="186" customFormat="1">
      <c r="A531" s="182" t="s">
        <v>8</v>
      </c>
      <c r="B531" s="183" t="s">
        <v>627</v>
      </c>
      <c r="C531" s="218">
        <v>153</v>
      </c>
      <c r="D531" s="185" t="s">
        <v>181</v>
      </c>
      <c r="E531" s="244">
        <v>20</v>
      </c>
      <c r="F531" s="218">
        <v>44</v>
      </c>
      <c r="G531" s="254">
        <f t="shared" si="8"/>
        <v>880</v>
      </c>
    </row>
    <row r="532" spans="1:7" s="186" customFormat="1">
      <c r="A532" s="182" t="s">
        <v>8</v>
      </c>
      <c r="B532" s="183" t="s">
        <v>628</v>
      </c>
      <c r="C532" s="218">
        <v>153</v>
      </c>
      <c r="D532" s="185" t="s">
        <v>358</v>
      </c>
      <c r="E532" s="244">
        <v>50</v>
      </c>
      <c r="F532" s="218">
        <v>9</v>
      </c>
      <c r="G532" s="254">
        <f t="shared" si="8"/>
        <v>450</v>
      </c>
    </row>
    <row r="533" spans="1:7" s="57" customFormat="1">
      <c r="A533" s="58" t="s">
        <v>59</v>
      </c>
      <c r="B533" s="104" t="s">
        <v>629</v>
      </c>
      <c r="C533" s="201">
        <v>154</v>
      </c>
      <c r="D533" s="59"/>
      <c r="E533" s="232">
        <v>50</v>
      </c>
      <c r="F533" s="201">
        <v>5</v>
      </c>
      <c r="G533" s="250">
        <f t="shared" si="8"/>
        <v>250</v>
      </c>
    </row>
    <row r="534" spans="1:7" s="186" customFormat="1">
      <c r="A534" s="182" t="s">
        <v>8</v>
      </c>
      <c r="B534" s="183" t="s">
        <v>630</v>
      </c>
      <c r="C534" s="218">
        <v>154</v>
      </c>
      <c r="D534" s="185" t="s">
        <v>181</v>
      </c>
      <c r="E534" s="244">
        <v>20</v>
      </c>
      <c r="F534" s="218">
        <v>40</v>
      </c>
      <c r="G534" s="254">
        <f t="shared" si="8"/>
        <v>800</v>
      </c>
    </row>
    <row r="535" spans="1:7" s="186" customFormat="1">
      <c r="A535" s="182" t="s">
        <v>8</v>
      </c>
      <c r="B535" s="183" t="s">
        <v>452</v>
      </c>
      <c r="C535" s="218">
        <v>154</v>
      </c>
      <c r="D535" s="185" t="s">
        <v>297</v>
      </c>
      <c r="E535" s="244">
        <v>50</v>
      </c>
      <c r="F535" s="218">
        <v>10</v>
      </c>
      <c r="G535" s="254">
        <f t="shared" si="8"/>
        <v>500</v>
      </c>
    </row>
    <row r="536" spans="1:7" s="1" customFormat="1">
      <c r="A536" s="117" t="s">
        <v>878</v>
      </c>
      <c r="B536" s="118" t="s">
        <v>634</v>
      </c>
      <c r="C536" s="196">
        <v>142</v>
      </c>
      <c r="D536" s="9" t="s">
        <v>635</v>
      </c>
      <c r="E536" s="202">
        <v>1</v>
      </c>
      <c r="F536" s="196">
        <v>103</v>
      </c>
      <c r="G536" s="252">
        <f t="shared" si="8"/>
        <v>103</v>
      </c>
    </row>
    <row r="537" spans="1:7">
      <c r="A537" s="6" t="s">
        <v>63</v>
      </c>
      <c r="B537" s="19" t="s">
        <v>631</v>
      </c>
      <c r="C537" s="221">
        <v>118</v>
      </c>
      <c r="D537" s="13" t="s">
        <v>632</v>
      </c>
      <c r="E537" s="245">
        <v>1</v>
      </c>
      <c r="F537" s="221">
        <v>9</v>
      </c>
      <c r="G537" s="250">
        <f t="shared" si="8"/>
        <v>9</v>
      </c>
    </row>
    <row r="538" spans="1:7" s="186" customFormat="1">
      <c r="A538" s="182" t="s">
        <v>8</v>
      </c>
      <c r="B538" s="183" t="s">
        <v>636</v>
      </c>
      <c r="C538" s="218">
        <v>155</v>
      </c>
      <c r="D538" s="185"/>
      <c r="E538" s="244">
        <v>100</v>
      </c>
      <c r="F538" s="218">
        <v>23</v>
      </c>
      <c r="G538" s="254">
        <f t="shared" si="8"/>
        <v>2300</v>
      </c>
    </row>
    <row r="539" spans="1:7" s="186" customFormat="1">
      <c r="A539" s="182" t="s">
        <v>8</v>
      </c>
      <c r="B539" s="183" t="s">
        <v>637</v>
      </c>
      <c r="C539" s="218">
        <v>161</v>
      </c>
      <c r="D539" s="185" t="s">
        <v>154</v>
      </c>
      <c r="E539" s="244">
        <v>8</v>
      </c>
      <c r="F539" s="218">
        <v>5</v>
      </c>
      <c r="G539" s="254">
        <f t="shared" si="8"/>
        <v>40</v>
      </c>
    </row>
    <row r="540" spans="1:7" s="1" customFormat="1">
      <c r="A540" s="117" t="s">
        <v>878</v>
      </c>
      <c r="B540" s="118" t="s">
        <v>638</v>
      </c>
      <c r="C540" s="196">
        <v>161</v>
      </c>
      <c r="D540" s="9" t="s">
        <v>481</v>
      </c>
      <c r="E540" s="202">
        <v>5</v>
      </c>
      <c r="F540" s="196">
        <v>17</v>
      </c>
      <c r="G540" s="252">
        <f t="shared" si="8"/>
        <v>85</v>
      </c>
    </row>
    <row r="541" spans="1:7" s="1" customFormat="1">
      <c r="A541" s="117" t="s">
        <v>878</v>
      </c>
      <c r="B541" s="118" t="s">
        <v>639</v>
      </c>
      <c r="C541" s="196">
        <v>161</v>
      </c>
      <c r="D541" s="9" t="s">
        <v>154</v>
      </c>
      <c r="E541" s="202">
        <v>5</v>
      </c>
      <c r="F541" s="196">
        <v>45</v>
      </c>
      <c r="G541" s="252">
        <f t="shared" si="8"/>
        <v>225</v>
      </c>
    </row>
    <row r="542" spans="1:7" s="186" customFormat="1">
      <c r="A542" s="182" t="s">
        <v>8</v>
      </c>
      <c r="B542" s="183" t="s">
        <v>640</v>
      </c>
      <c r="C542" s="218">
        <v>26</v>
      </c>
      <c r="D542" s="185"/>
      <c r="E542" s="244">
        <v>10</v>
      </c>
      <c r="F542" s="218">
        <v>9</v>
      </c>
      <c r="G542" s="254">
        <f t="shared" si="8"/>
        <v>90</v>
      </c>
    </row>
    <row r="543" spans="1:7" s="186" customFormat="1">
      <c r="A543" s="182" t="s">
        <v>8</v>
      </c>
      <c r="B543" s="183" t="s">
        <v>641</v>
      </c>
      <c r="C543" s="218">
        <v>160</v>
      </c>
      <c r="D543" s="185"/>
      <c r="E543" s="244">
        <v>40</v>
      </c>
      <c r="F543" s="218">
        <v>13</v>
      </c>
      <c r="G543" s="254">
        <f t="shared" si="8"/>
        <v>520</v>
      </c>
    </row>
    <row r="544" spans="1:7" s="1" customFormat="1">
      <c r="A544" s="117" t="s">
        <v>878</v>
      </c>
      <c r="B544" s="118" t="s">
        <v>642</v>
      </c>
      <c r="C544" s="196">
        <v>160</v>
      </c>
      <c r="D544" s="9" t="s">
        <v>643</v>
      </c>
      <c r="E544" s="202">
        <v>5</v>
      </c>
      <c r="F544" s="196">
        <v>25</v>
      </c>
      <c r="G544" s="252">
        <f t="shared" si="8"/>
        <v>125</v>
      </c>
    </row>
    <row r="545" spans="1:7">
      <c r="A545" s="6" t="s">
        <v>63</v>
      </c>
      <c r="B545" s="19" t="s">
        <v>644</v>
      </c>
      <c r="C545" s="221">
        <v>160</v>
      </c>
      <c r="E545" s="245">
        <v>1</v>
      </c>
      <c r="F545" s="221">
        <v>10</v>
      </c>
      <c r="G545" s="250">
        <f t="shared" si="8"/>
        <v>10</v>
      </c>
    </row>
    <row r="546" spans="1:7" s="1" customFormat="1">
      <c r="A546" s="117" t="s">
        <v>878</v>
      </c>
      <c r="B546" s="118" t="s">
        <v>312</v>
      </c>
      <c r="C546" s="196">
        <v>160</v>
      </c>
      <c r="D546" s="9" t="s">
        <v>597</v>
      </c>
      <c r="E546" s="202">
        <v>5</v>
      </c>
      <c r="F546" s="196">
        <v>51</v>
      </c>
      <c r="G546" s="252">
        <f t="shared" si="8"/>
        <v>255</v>
      </c>
    </row>
    <row r="547" spans="1:7" s="1" customFormat="1">
      <c r="A547" s="117" t="s">
        <v>878</v>
      </c>
      <c r="B547" s="118" t="s">
        <v>645</v>
      </c>
      <c r="C547" s="196">
        <v>159</v>
      </c>
      <c r="D547" s="9" t="s">
        <v>38</v>
      </c>
      <c r="E547" s="202">
        <v>5</v>
      </c>
      <c r="F547" s="196">
        <v>8</v>
      </c>
      <c r="G547" s="252">
        <f t="shared" si="8"/>
        <v>40</v>
      </c>
    </row>
    <row r="548" spans="1:7">
      <c r="A548" s="6" t="s">
        <v>63</v>
      </c>
      <c r="B548" s="19" t="s">
        <v>646</v>
      </c>
      <c r="C548" s="221">
        <v>159</v>
      </c>
      <c r="E548" s="245">
        <v>1</v>
      </c>
      <c r="F548" s="221">
        <v>7</v>
      </c>
      <c r="G548" s="250">
        <f t="shared" si="8"/>
        <v>7</v>
      </c>
    </row>
    <row r="549" spans="1:7">
      <c r="A549" s="6" t="s">
        <v>63</v>
      </c>
      <c r="B549" s="19" t="s">
        <v>647</v>
      </c>
      <c r="C549" s="221">
        <v>159</v>
      </c>
      <c r="E549" s="245">
        <v>5</v>
      </c>
      <c r="F549" s="221">
        <v>7</v>
      </c>
      <c r="G549" s="250">
        <f t="shared" si="8"/>
        <v>35</v>
      </c>
    </row>
    <row r="550" spans="1:7" s="1" customFormat="1">
      <c r="A550" s="117" t="s">
        <v>878</v>
      </c>
      <c r="B550" s="118" t="s">
        <v>607</v>
      </c>
      <c r="C550" s="196">
        <v>159</v>
      </c>
      <c r="D550" s="9" t="s">
        <v>597</v>
      </c>
      <c r="E550" s="202">
        <v>5</v>
      </c>
      <c r="F550" s="196">
        <v>19</v>
      </c>
      <c r="G550" s="252">
        <f t="shared" si="8"/>
        <v>95</v>
      </c>
    </row>
    <row r="551" spans="1:7" s="1" customFormat="1">
      <c r="A551" s="117" t="s">
        <v>878</v>
      </c>
      <c r="B551" s="118" t="s">
        <v>648</v>
      </c>
      <c r="C551" s="196">
        <v>159</v>
      </c>
      <c r="D551" s="9" t="s">
        <v>597</v>
      </c>
      <c r="E551" s="202">
        <v>5</v>
      </c>
      <c r="F551" s="196">
        <v>13</v>
      </c>
      <c r="G551" s="252">
        <f t="shared" si="8"/>
        <v>65</v>
      </c>
    </row>
    <row r="552" spans="1:7" s="1" customFormat="1">
      <c r="A552" s="117" t="s">
        <v>878</v>
      </c>
      <c r="B552" s="118" t="s">
        <v>642</v>
      </c>
      <c r="C552" s="196">
        <v>158</v>
      </c>
      <c r="D552" s="9" t="s">
        <v>206</v>
      </c>
      <c r="E552" s="202">
        <v>5</v>
      </c>
      <c r="F552" s="196">
        <v>59</v>
      </c>
      <c r="G552" s="252">
        <f t="shared" si="8"/>
        <v>295</v>
      </c>
    </row>
    <row r="553" spans="1:7" s="186" customFormat="1">
      <c r="A553" s="182" t="s">
        <v>8</v>
      </c>
      <c r="B553" s="183" t="s">
        <v>649</v>
      </c>
      <c r="C553" s="218">
        <v>156</v>
      </c>
      <c r="D553" s="185"/>
      <c r="E553" s="244">
        <v>100</v>
      </c>
      <c r="F553" s="218">
        <v>37</v>
      </c>
      <c r="G553" s="254">
        <f t="shared" si="8"/>
        <v>3700</v>
      </c>
    </row>
    <row r="554" spans="1:7">
      <c r="A554" s="6" t="s">
        <v>6</v>
      </c>
      <c r="B554" s="19" t="s">
        <v>650</v>
      </c>
      <c r="C554" s="221">
        <v>156</v>
      </c>
      <c r="E554" s="245">
        <v>40</v>
      </c>
      <c r="F554" s="221">
        <v>34</v>
      </c>
      <c r="G554" s="250">
        <f t="shared" si="8"/>
        <v>1360</v>
      </c>
    </row>
    <row r="555" spans="1:7" s="186" customFormat="1">
      <c r="A555" s="182" t="s">
        <v>8</v>
      </c>
      <c r="B555" s="183" t="s">
        <v>651</v>
      </c>
      <c r="C555" s="218">
        <v>156</v>
      </c>
      <c r="D555" s="185"/>
      <c r="E555" s="244">
        <v>20</v>
      </c>
      <c r="F555" s="218">
        <v>42</v>
      </c>
      <c r="G555" s="254">
        <f t="shared" si="8"/>
        <v>840</v>
      </c>
    </row>
    <row r="556" spans="1:7" s="186" customFormat="1">
      <c r="A556" s="182" t="s">
        <v>8</v>
      </c>
      <c r="B556" s="183" t="s">
        <v>652</v>
      </c>
      <c r="C556" s="218">
        <v>156</v>
      </c>
      <c r="D556" s="185"/>
      <c r="E556" s="244">
        <v>100</v>
      </c>
      <c r="F556" s="218">
        <v>197</v>
      </c>
      <c r="G556" s="254">
        <f t="shared" si="8"/>
        <v>19700</v>
      </c>
    </row>
    <row r="557" spans="1:7" s="186" customFormat="1">
      <c r="A557" s="182" t="s">
        <v>8</v>
      </c>
      <c r="B557" s="183" t="s">
        <v>653</v>
      </c>
      <c r="C557" s="218">
        <v>113</v>
      </c>
      <c r="D557" s="185"/>
      <c r="E557" s="244">
        <v>50</v>
      </c>
      <c r="F557" s="218">
        <v>27</v>
      </c>
      <c r="G557" s="254">
        <f t="shared" si="8"/>
        <v>1350</v>
      </c>
    </row>
    <row r="558" spans="1:7" s="1" customFormat="1">
      <c r="A558" s="117" t="s">
        <v>878</v>
      </c>
      <c r="B558" s="118" t="s">
        <v>654</v>
      </c>
      <c r="C558" s="196">
        <v>113</v>
      </c>
      <c r="D558" s="9" t="s">
        <v>655</v>
      </c>
      <c r="E558" s="202">
        <v>10</v>
      </c>
      <c r="F558" s="196">
        <v>10</v>
      </c>
      <c r="G558" s="252">
        <f t="shared" si="8"/>
        <v>100</v>
      </c>
    </row>
    <row r="559" spans="1:7">
      <c r="A559" s="117" t="s">
        <v>8</v>
      </c>
      <c r="B559" s="118" t="s">
        <v>627</v>
      </c>
      <c r="C559" s="221">
        <v>113</v>
      </c>
      <c r="D559" s="13" t="s">
        <v>656</v>
      </c>
      <c r="E559" s="245">
        <v>20</v>
      </c>
      <c r="F559" s="221">
        <v>16</v>
      </c>
      <c r="G559" s="250">
        <f t="shared" si="8"/>
        <v>320</v>
      </c>
    </row>
    <row r="560" spans="1:7">
      <c r="A560" s="6" t="s">
        <v>59</v>
      </c>
      <c r="B560" s="19" t="s">
        <v>657</v>
      </c>
      <c r="C560" s="221">
        <v>162</v>
      </c>
      <c r="D560" s="13" t="s">
        <v>154</v>
      </c>
      <c r="E560" s="245">
        <v>5</v>
      </c>
      <c r="F560" s="221">
        <v>55</v>
      </c>
      <c r="G560" s="250">
        <f t="shared" si="8"/>
        <v>275</v>
      </c>
    </row>
    <row r="561" spans="1:7" s="1" customFormat="1">
      <c r="A561" s="117" t="s">
        <v>878</v>
      </c>
      <c r="B561" s="118" t="s">
        <v>658</v>
      </c>
      <c r="C561" s="196">
        <v>162</v>
      </c>
      <c r="D561" s="9" t="s">
        <v>659</v>
      </c>
      <c r="E561" s="202">
        <v>20</v>
      </c>
      <c r="F561" s="196">
        <v>13</v>
      </c>
      <c r="G561" s="252">
        <f t="shared" si="8"/>
        <v>260</v>
      </c>
    </row>
    <row r="562" spans="1:7">
      <c r="A562" s="6" t="s">
        <v>63</v>
      </c>
      <c r="B562" s="19" t="s">
        <v>660</v>
      </c>
      <c r="C562" s="221">
        <v>162</v>
      </c>
      <c r="D562" s="13" t="s">
        <v>661</v>
      </c>
      <c r="E562" s="245">
        <v>1</v>
      </c>
      <c r="F562" s="221">
        <v>5</v>
      </c>
      <c r="G562" s="250">
        <f t="shared" si="8"/>
        <v>5</v>
      </c>
    </row>
    <row r="563" spans="1:7">
      <c r="A563" s="6" t="s">
        <v>59</v>
      </c>
      <c r="B563" s="19" t="s">
        <v>662</v>
      </c>
      <c r="C563" s="221">
        <v>162</v>
      </c>
      <c r="D563" s="13" t="s">
        <v>663</v>
      </c>
      <c r="E563" s="245">
        <v>5</v>
      </c>
      <c r="F563" s="221">
        <v>17</v>
      </c>
      <c r="G563" s="250">
        <f t="shared" si="8"/>
        <v>85</v>
      </c>
    </row>
    <row r="564" spans="1:7" s="1" customFormat="1">
      <c r="A564" s="117" t="s">
        <v>878</v>
      </c>
      <c r="B564" s="118" t="s">
        <v>658</v>
      </c>
      <c r="C564" s="196">
        <v>163</v>
      </c>
      <c r="D564" s="9" t="s">
        <v>564</v>
      </c>
      <c r="E564" s="202">
        <v>20</v>
      </c>
      <c r="F564" s="196">
        <v>13</v>
      </c>
      <c r="G564" s="252">
        <f t="shared" si="8"/>
        <v>260</v>
      </c>
    </row>
    <row r="565" spans="1:7">
      <c r="A565" s="6" t="s">
        <v>63</v>
      </c>
      <c r="B565" s="19" t="s">
        <v>664</v>
      </c>
      <c r="C565" s="221">
        <v>163</v>
      </c>
      <c r="E565" s="245">
        <v>1</v>
      </c>
      <c r="F565" s="221">
        <v>6</v>
      </c>
      <c r="G565" s="250">
        <f t="shared" si="8"/>
        <v>6</v>
      </c>
    </row>
    <row r="566" spans="1:7" s="1" customFormat="1">
      <c r="A566" s="117" t="s">
        <v>878</v>
      </c>
      <c r="B566" s="118" t="s">
        <v>818</v>
      </c>
      <c r="C566" s="196">
        <v>163</v>
      </c>
      <c r="D566" s="9" t="s">
        <v>665</v>
      </c>
      <c r="E566" s="202">
        <v>10</v>
      </c>
      <c r="F566" s="196">
        <v>20</v>
      </c>
      <c r="G566" s="252">
        <f t="shared" si="8"/>
        <v>200</v>
      </c>
    </row>
    <row r="567" spans="1:7" s="1" customFormat="1">
      <c r="A567" s="117" t="s">
        <v>878</v>
      </c>
      <c r="B567" s="118" t="s">
        <v>666</v>
      </c>
      <c r="C567" s="196">
        <v>165</v>
      </c>
      <c r="D567" s="9" t="s">
        <v>154</v>
      </c>
      <c r="E567" s="202">
        <v>5</v>
      </c>
      <c r="F567" s="196">
        <v>27</v>
      </c>
      <c r="G567" s="252">
        <f t="shared" si="8"/>
        <v>135</v>
      </c>
    </row>
    <row r="568" spans="1:7">
      <c r="A568" s="6" t="s">
        <v>8</v>
      </c>
      <c r="B568" s="19" t="s">
        <v>667</v>
      </c>
      <c r="C568" s="221">
        <v>165</v>
      </c>
      <c r="E568" s="245">
        <v>50</v>
      </c>
      <c r="F568" s="221">
        <v>34</v>
      </c>
      <c r="G568" s="250">
        <f t="shared" si="8"/>
        <v>1700</v>
      </c>
    </row>
    <row r="569" spans="1:7" s="1" customFormat="1">
      <c r="A569" s="117" t="s">
        <v>878</v>
      </c>
      <c r="B569" s="118" t="s">
        <v>668</v>
      </c>
      <c r="C569" s="222" t="s">
        <v>669</v>
      </c>
      <c r="D569" s="9" t="s">
        <v>670</v>
      </c>
      <c r="E569" s="202">
        <v>20</v>
      </c>
      <c r="F569" s="196">
        <v>4</v>
      </c>
      <c r="G569" s="252">
        <f t="shared" si="8"/>
        <v>80</v>
      </c>
    </row>
    <row r="570" spans="1:7" s="1" customFormat="1">
      <c r="A570" s="117" t="s">
        <v>889</v>
      </c>
      <c r="B570" s="118" t="s">
        <v>888</v>
      </c>
      <c r="C570" s="222" t="s">
        <v>669</v>
      </c>
      <c r="D570" s="9">
        <v>9005</v>
      </c>
      <c r="E570" s="202">
        <v>20</v>
      </c>
      <c r="F570" s="196">
        <v>5</v>
      </c>
      <c r="G570" s="252">
        <f t="shared" si="8"/>
        <v>100</v>
      </c>
    </row>
    <row r="571" spans="1:7" s="1" customFormat="1">
      <c r="A571" s="117" t="s">
        <v>878</v>
      </c>
      <c r="B571" s="118" t="s">
        <v>671</v>
      </c>
      <c r="C571" s="196">
        <v>166</v>
      </c>
      <c r="D571" s="9" t="s">
        <v>24</v>
      </c>
      <c r="E571" s="202">
        <v>5</v>
      </c>
      <c r="F571" s="196">
        <v>84</v>
      </c>
      <c r="G571" s="252">
        <f t="shared" si="8"/>
        <v>420</v>
      </c>
    </row>
    <row r="572" spans="1:7" s="1" customFormat="1">
      <c r="A572" s="117" t="s">
        <v>878</v>
      </c>
      <c r="B572" s="118" t="s">
        <v>672</v>
      </c>
      <c r="C572" s="196">
        <v>166</v>
      </c>
      <c r="D572" s="9" t="s">
        <v>587</v>
      </c>
      <c r="E572" s="202">
        <v>20</v>
      </c>
      <c r="F572" s="196">
        <v>7</v>
      </c>
      <c r="G572" s="252">
        <f t="shared" si="8"/>
        <v>140</v>
      </c>
    </row>
    <row r="573" spans="1:7">
      <c r="A573" s="6" t="s">
        <v>59</v>
      </c>
      <c r="B573" s="19" t="s">
        <v>673</v>
      </c>
      <c r="C573" s="221">
        <v>166</v>
      </c>
      <c r="D573" s="13" t="s">
        <v>674</v>
      </c>
      <c r="E573" s="245">
        <v>20</v>
      </c>
      <c r="F573" s="221">
        <v>28</v>
      </c>
      <c r="G573" s="250">
        <f t="shared" si="8"/>
        <v>560</v>
      </c>
    </row>
    <row r="574" spans="1:7" s="1" customFormat="1">
      <c r="A574" s="117" t="s">
        <v>883</v>
      </c>
      <c r="B574" s="118" t="s">
        <v>676</v>
      </c>
      <c r="C574" s="196">
        <v>167</v>
      </c>
      <c r="D574" s="9" t="s">
        <v>674</v>
      </c>
      <c r="E574" s="202">
        <v>5</v>
      </c>
      <c r="F574" s="196">
        <v>18</v>
      </c>
      <c r="G574" s="252">
        <f t="shared" si="8"/>
        <v>90</v>
      </c>
    </row>
    <row r="575" spans="1:7" s="1" customFormat="1">
      <c r="A575" s="117" t="s">
        <v>896</v>
      </c>
      <c r="B575" s="118" t="s">
        <v>677</v>
      </c>
      <c r="C575" s="196">
        <v>167</v>
      </c>
      <c r="D575" s="9" t="s">
        <v>531</v>
      </c>
      <c r="E575" s="202">
        <v>5</v>
      </c>
      <c r="F575" s="196">
        <v>10</v>
      </c>
      <c r="G575" s="252">
        <f t="shared" si="8"/>
        <v>50</v>
      </c>
    </row>
    <row r="576" spans="1:7" s="1" customFormat="1">
      <c r="A576" s="117" t="s">
        <v>878</v>
      </c>
      <c r="B576" s="118" t="s">
        <v>639</v>
      </c>
      <c r="C576" s="196">
        <v>164</v>
      </c>
      <c r="D576" s="9" t="s">
        <v>38</v>
      </c>
      <c r="E576" s="202">
        <v>5</v>
      </c>
      <c r="F576" s="196">
        <v>74</v>
      </c>
      <c r="G576" s="252">
        <f t="shared" si="8"/>
        <v>370</v>
      </c>
    </row>
    <row r="577" spans="1:7" s="186" customFormat="1">
      <c r="A577" s="182" t="s">
        <v>8</v>
      </c>
      <c r="B577" s="183" t="s">
        <v>34</v>
      </c>
      <c r="C577" s="218">
        <v>167</v>
      </c>
      <c r="D577" s="185" t="s">
        <v>24</v>
      </c>
      <c r="E577" s="244">
        <v>5</v>
      </c>
      <c r="F577" s="218">
        <v>10</v>
      </c>
      <c r="G577" s="254">
        <f t="shared" si="8"/>
        <v>50</v>
      </c>
    </row>
    <row r="578" spans="1:7" s="186" customFormat="1">
      <c r="A578" s="182" t="s">
        <v>8</v>
      </c>
      <c r="B578" s="183" t="s">
        <v>34</v>
      </c>
      <c r="C578" s="218">
        <v>167</v>
      </c>
      <c r="D578" s="185" t="s">
        <v>38</v>
      </c>
      <c r="E578" s="244">
        <v>5</v>
      </c>
      <c r="F578" s="218">
        <v>10</v>
      </c>
      <c r="G578" s="254">
        <f t="shared" si="8"/>
        <v>50</v>
      </c>
    </row>
    <row r="579" spans="1:7">
      <c r="A579" s="6" t="s">
        <v>78</v>
      </c>
      <c r="B579" s="19" t="s">
        <v>679</v>
      </c>
      <c r="C579" s="221">
        <v>168</v>
      </c>
      <c r="E579" s="245">
        <v>5</v>
      </c>
      <c r="F579" s="221">
        <v>9</v>
      </c>
      <c r="G579" s="250">
        <f t="shared" si="8"/>
        <v>45</v>
      </c>
    </row>
    <row r="580" spans="1:7">
      <c r="A580" s="6" t="s">
        <v>308</v>
      </c>
      <c r="B580" s="19" t="s">
        <v>680</v>
      </c>
      <c r="C580" s="221">
        <v>168</v>
      </c>
      <c r="E580" s="245">
        <v>5</v>
      </c>
      <c r="F580" s="221">
        <v>17</v>
      </c>
      <c r="G580" s="250">
        <f t="shared" si="8"/>
        <v>85</v>
      </c>
    </row>
    <row r="581" spans="1:7">
      <c r="A581" s="6" t="s">
        <v>78</v>
      </c>
      <c r="B581" s="19" t="s">
        <v>681</v>
      </c>
      <c r="C581" s="221">
        <v>168</v>
      </c>
      <c r="E581" s="245">
        <v>5</v>
      </c>
      <c r="F581" s="221">
        <v>13</v>
      </c>
      <c r="G581" s="250">
        <f t="shared" si="8"/>
        <v>65</v>
      </c>
    </row>
    <row r="582" spans="1:7">
      <c r="A582" s="6" t="s">
        <v>78</v>
      </c>
      <c r="B582" s="19" t="s">
        <v>682</v>
      </c>
      <c r="C582" s="221">
        <v>168</v>
      </c>
      <c r="E582" s="245">
        <v>5</v>
      </c>
      <c r="F582" s="221">
        <v>13</v>
      </c>
      <c r="G582" s="250">
        <f t="shared" ref="G582:G645" si="9">E582*F582</f>
        <v>65</v>
      </c>
    </row>
    <row r="583" spans="1:7">
      <c r="A583" s="6" t="s">
        <v>308</v>
      </c>
      <c r="B583" s="19" t="s">
        <v>683</v>
      </c>
      <c r="C583" s="221">
        <v>168</v>
      </c>
      <c r="E583" s="245">
        <v>5</v>
      </c>
      <c r="F583" s="221">
        <v>19</v>
      </c>
      <c r="G583" s="250">
        <f t="shared" si="9"/>
        <v>95</v>
      </c>
    </row>
    <row r="584" spans="1:7" s="186" customFormat="1">
      <c r="A584" s="182" t="s">
        <v>8</v>
      </c>
      <c r="B584" s="183" t="s">
        <v>827</v>
      </c>
      <c r="C584" s="218">
        <v>124</v>
      </c>
      <c r="D584" s="185"/>
      <c r="E584" s="244">
        <v>5</v>
      </c>
      <c r="F584" s="218">
        <v>16</v>
      </c>
      <c r="G584" s="254">
        <f t="shared" si="9"/>
        <v>80</v>
      </c>
    </row>
    <row r="585" spans="1:7">
      <c r="A585" s="6" t="s">
        <v>78</v>
      </c>
      <c r="B585" s="19" t="s">
        <v>817</v>
      </c>
      <c r="C585" s="221">
        <v>168</v>
      </c>
      <c r="E585" s="245">
        <v>5</v>
      </c>
      <c r="F585" s="221">
        <v>11</v>
      </c>
      <c r="G585" s="250">
        <f t="shared" si="9"/>
        <v>55</v>
      </c>
    </row>
    <row r="586" spans="1:7" s="1" customFormat="1">
      <c r="A586" s="117" t="s">
        <v>880</v>
      </c>
      <c r="B586" s="118" t="s">
        <v>684</v>
      </c>
      <c r="C586" s="196">
        <v>168</v>
      </c>
      <c r="D586" s="9"/>
      <c r="E586" s="202">
        <v>5</v>
      </c>
      <c r="F586" s="196">
        <v>8</v>
      </c>
      <c r="G586" s="252">
        <f t="shared" si="9"/>
        <v>40</v>
      </c>
    </row>
    <row r="587" spans="1:7">
      <c r="A587" s="6" t="s">
        <v>78</v>
      </c>
      <c r="B587" s="19" t="s">
        <v>685</v>
      </c>
      <c r="C587" s="221">
        <v>168</v>
      </c>
      <c r="E587" s="245">
        <v>5</v>
      </c>
      <c r="F587" s="221">
        <v>18</v>
      </c>
      <c r="G587" s="250">
        <f t="shared" si="9"/>
        <v>90</v>
      </c>
    </row>
    <row r="588" spans="1:7">
      <c r="A588" s="6" t="s">
        <v>78</v>
      </c>
      <c r="B588" s="19" t="s">
        <v>686</v>
      </c>
      <c r="C588" s="221">
        <v>168</v>
      </c>
      <c r="E588" s="245">
        <v>5</v>
      </c>
      <c r="F588" s="221">
        <v>8</v>
      </c>
      <c r="G588" s="250">
        <f t="shared" si="9"/>
        <v>40</v>
      </c>
    </row>
    <row r="589" spans="1:7">
      <c r="A589" s="6" t="s">
        <v>78</v>
      </c>
      <c r="B589" s="19" t="s">
        <v>687</v>
      </c>
      <c r="C589" s="221">
        <v>168</v>
      </c>
      <c r="E589" s="245">
        <v>5</v>
      </c>
      <c r="F589" s="221">
        <v>8</v>
      </c>
      <c r="G589" s="250">
        <f t="shared" si="9"/>
        <v>40</v>
      </c>
    </row>
    <row r="590" spans="1:7" s="186" customFormat="1">
      <c r="A590" s="182" t="s">
        <v>8</v>
      </c>
      <c r="B590" s="183" t="s">
        <v>688</v>
      </c>
      <c r="C590" s="218">
        <v>169</v>
      </c>
      <c r="D590" s="185"/>
      <c r="E590" s="244">
        <v>40</v>
      </c>
      <c r="F590" s="218">
        <v>106</v>
      </c>
      <c r="G590" s="254">
        <f t="shared" si="9"/>
        <v>4240</v>
      </c>
    </row>
    <row r="591" spans="1:7">
      <c r="A591" s="6" t="s">
        <v>6</v>
      </c>
      <c r="B591" s="19" t="s">
        <v>816</v>
      </c>
      <c r="C591" s="221">
        <v>169</v>
      </c>
      <c r="E591" s="245">
        <v>5</v>
      </c>
      <c r="F591" s="221">
        <v>17</v>
      </c>
      <c r="G591" s="250">
        <f t="shared" si="9"/>
        <v>85</v>
      </c>
    </row>
    <row r="592" spans="1:7" s="186" customFormat="1">
      <c r="A592" s="182" t="s">
        <v>8</v>
      </c>
      <c r="B592" s="183" t="s">
        <v>689</v>
      </c>
      <c r="C592" s="218">
        <v>169</v>
      </c>
      <c r="D592" s="185"/>
      <c r="E592" s="244">
        <v>40</v>
      </c>
      <c r="F592" s="218">
        <v>83</v>
      </c>
      <c r="G592" s="254">
        <f t="shared" si="9"/>
        <v>3320</v>
      </c>
    </row>
    <row r="593" spans="1:7" s="186" customFormat="1">
      <c r="A593" s="182" t="s">
        <v>8</v>
      </c>
      <c r="B593" s="183" t="s">
        <v>690</v>
      </c>
      <c r="C593" s="218">
        <v>169</v>
      </c>
      <c r="D593" s="185"/>
      <c r="E593" s="244">
        <v>100</v>
      </c>
      <c r="F593" s="218">
        <v>60</v>
      </c>
      <c r="G593" s="254">
        <f t="shared" si="9"/>
        <v>6000</v>
      </c>
    </row>
    <row r="594" spans="1:7" s="186" customFormat="1">
      <c r="A594" s="182" t="s">
        <v>8</v>
      </c>
      <c r="B594" s="183" t="s">
        <v>691</v>
      </c>
      <c r="C594" s="218">
        <v>169</v>
      </c>
      <c r="D594" s="185" t="s">
        <v>772</v>
      </c>
      <c r="E594" s="244">
        <v>10</v>
      </c>
      <c r="F594" s="218">
        <v>32</v>
      </c>
      <c r="G594" s="254">
        <f t="shared" si="9"/>
        <v>320</v>
      </c>
    </row>
    <row r="595" spans="1:7" s="186" customFormat="1">
      <c r="A595" s="182" t="s">
        <v>8</v>
      </c>
      <c r="B595" s="183" t="s">
        <v>375</v>
      </c>
      <c r="C595" s="218">
        <v>169</v>
      </c>
      <c r="D595" s="185" t="s">
        <v>587</v>
      </c>
      <c r="E595" s="244">
        <v>5</v>
      </c>
      <c r="F595" s="218">
        <v>10</v>
      </c>
      <c r="G595" s="254">
        <f t="shared" si="9"/>
        <v>50</v>
      </c>
    </row>
    <row r="596" spans="1:7" s="186" customFormat="1">
      <c r="A596" s="182" t="s">
        <v>8</v>
      </c>
      <c r="B596" s="183" t="s">
        <v>692</v>
      </c>
      <c r="C596" s="218">
        <v>169</v>
      </c>
      <c r="D596" s="185" t="s">
        <v>587</v>
      </c>
      <c r="E596" s="244">
        <v>10</v>
      </c>
      <c r="F596" s="218">
        <v>28</v>
      </c>
      <c r="G596" s="254">
        <f t="shared" si="9"/>
        <v>280</v>
      </c>
    </row>
    <row r="597" spans="1:7" s="186" customFormat="1">
      <c r="A597" s="182" t="s">
        <v>8</v>
      </c>
      <c r="B597" s="183" t="s">
        <v>836</v>
      </c>
      <c r="C597" s="218">
        <v>157</v>
      </c>
      <c r="D597" s="185" t="s">
        <v>564</v>
      </c>
      <c r="E597" s="244">
        <v>10</v>
      </c>
      <c r="F597" s="218">
        <v>24</v>
      </c>
      <c r="G597" s="254">
        <f t="shared" si="9"/>
        <v>240</v>
      </c>
    </row>
    <row r="598" spans="1:7">
      <c r="A598" s="6" t="s">
        <v>6</v>
      </c>
      <c r="B598" s="19" t="s">
        <v>815</v>
      </c>
      <c r="C598" s="221">
        <v>170</v>
      </c>
      <c r="E598" s="245">
        <v>5</v>
      </c>
      <c r="F598" s="221">
        <v>23</v>
      </c>
      <c r="G598" s="250">
        <f t="shared" si="9"/>
        <v>115</v>
      </c>
    </row>
    <row r="599" spans="1:7" s="186" customFormat="1">
      <c r="A599" s="182" t="s">
        <v>8</v>
      </c>
      <c r="B599" s="183" t="s">
        <v>693</v>
      </c>
      <c r="C599" s="218">
        <v>170</v>
      </c>
      <c r="D599" s="185" t="s">
        <v>665</v>
      </c>
      <c r="E599" s="244">
        <v>5</v>
      </c>
      <c r="F599" s="218">
        <v>12</v>
      </c>
      <c r="G599" s="254">
        <f t="shared" si="9"/>
        <v>60</v>
      </c>
    </row>
    <row r="600" spans="1:7" s="186" customFormat="1">
      <c r="A600" s="182" t="s">
        <v>8</v>
      </c>
      <c r="B600" s="183" t="s">
        <v>694</v>
      </c>
      <c r="C600" s="218">
        <v>170</v>
      </c>
      <c r="D600" s="185" t="s">
        <v>541</v>
      </c>
      <c r="E600" s="244">
        <v>10</v>
      </c>
      <c r="F600" s="218">
        <v>7</v>
      </c>
      <c r="G600" s="254">
        <f t="shared" si="9"/>
        <v>70</v>
      </c>
    </row>
    <row r="601" spans="1:7">
      <c r="A601" s="6" t="s">
        <v>63</v>
      </c>
      <c r="B601" s="19" t="s">
        <v>835</v>
      </c>
      <c r="C601" s="221">
        <v>157</v>
      </c>
      <c r="E601" s="245">
        <v>157</v>
      </c>
      <c r="F601" s="221">
        <v>13</v>
      </c>
      <c r="G601" s="250">
        <f t="shared" si="9"/>
        <v>2041</v>
      </c>
    </row>
    <row r="602" spans="1:7" s="186" customFormat="1">
      <c r="A602" s="182" t="s">
        <v>8</v>
      </c>
      <c r="B602" s="183" t="s">
        <v>695</v>
      </c>
      <c r="C602" s="218">
        <v>170</v>
      </c>
      <c r="D602" s="185"/>
      <c r="E602" s="244">
        <v>20</v>
      </c>
      <c r="F602" s="218">
        <v>50</v>
      </c>
      <c r="G602" s="254">
        <f t="shared" si="9"/>
        <v>1000</v>
      </c>
    </row>
    <row r="603" spans="1:7" s="186" customFormat="1">
      <c r="A603" s="182" t="s">
        <v>8</v>
      </c>
      <c r="B603" s="183" t="s">
        <v>696</v>
      </c>
      <c r="C603" s="218">
        <v>170</v>
      </c>
      <c r="D603" s="185"/>
      <c r="E603" s="244">
        <v>40</v>
      </c>
      <c r="F603" s="218">
        <v>25</v>
      </c>
      <c r="G603" s="254">
        <f t="shared" si="9"/>
        <v>1000</v>
      </c>
    </row>
    <row r="604" spans="1:7">
      <c r="A604" s="6" t="s">
        <v>6</v>
      </c>
      <c r="B604" s="19" t="s">
        <v>697</v>
      </c>
      <c r="C604" s="221">
        <v>170</v>
      </c>
      <c r="E604" s="245">
        <v>5</v>
      </c>
      <c r="F604" s="221">
        <v>32</v>
      </c>
      <c r="G604" s="250">
        <f t="shared" si="9"/>
        <v>160</v>
      </c>
    </row>
    <row r="605" spans="1:7" s="186" customFormat="1">
      <c r="A605" s="182" t="s">
        <v>8</v>
      </c>
      <c r="B605" s="183" t="s">
        <v>698</v>
      </c>
      <c r="C605" s="218">
        <v>170</v>
      </c>
      <c r="D605" s="185"/>
      <c r="E605" s="244">
        <v>40</v>
      </c>
      <c r="F605" s="218">
        <v>33</v>
      </c>
      <c r="G605" s="254">
        <f t="shared" si="9"/>
        <v>1320</v>
      </c>
    </row>
    <row r="606" spans="1:7" s="186" customFormat="1">
      <c r="A606" s="182" t="s">
        <v>8</v>
      </c>
      <c r="B606" s="183" t="s">
        <v>699</v>
      </c>
      <c r="C606" s="218">
        <v>170</v>
      </c>
      <c r="D606" s="185"/>
      <c r="E606" s="244">
        <v>40</v>
      </c>
      <c r="F606" s="218">
        <v>65</v>
      </c>
      <c r="G606" s="254">
        <f t="shared" si="9"/>
        <v>2600</v>
      </c>
    </row>
    <row r="607" spans="1:7" s="186" customFormat="1">
      <c r="A607" s="182" t="s">
        <v>8</v>
      </c>
      <c r="B607" s="183" t="s">
        <v>700</v>
      </c>
      <c r="C607" s="218">
        <v>171</v>
      </c>
      <c r="D607" s="185" t="s">
        <v>297</v>
      </c>
      <c r="E607" s="244">
        <v>10</v>
      </c>
      <c r="F607" s="218">
        <v>40</v>
      </c>
      <c r="G607" s="254">
        <f t="shared" si="9"/>
        <v>400</v>
      </c>
    </row>
    <row r="608" spans="1:7" s="186" customFormat="1">
      <c r="A608" s="182" t="s">
        <v>8</v>
      </c>
      <c r="B608" s="183" t="s">
        <v>701</v>
      </c>
      <c r="C608" s="218">
        <v>171</v>
      </c>
      <c r="D608" s="185" t="s">
        <v>206</v>
      </c>
      <c r="E608" s="244">
        <v>50</v>
      </c>
      <c r="F608" s="218">
        <v>6</v>
      </c>
      <c r="G608" s="254">
        <f t="shared" si="9"/>
        <v>300</v>
      </c>
    </row>
    <row r="609" spans="1:7" s="186" customFormat="1">
      <c r="A609" s="182" t="s">
        <v>8</v>
      </c>
      <c r="B609" s="183" t="s">
        <v>702</v>
      </c>
      <c r="C609" s="218">
        <v>172</v>
      </c>
      <c r="D609" s="185" t="s">
        <v>38</v>
      </c>
      <c r="E609" s="244">
        <v>20</v>
      </c>
      <c r="F609" s="218">
        <v>18</v>
      </c>
      <c r="G609" s="254">
        <f t="shared" si="9"/>
        <v>360</v>
      </c>
    </row>
    <row r="610" spans="1:7" s="186" customFormat="1">
      <c r="A610" s="182" t="s">
        <v>8</v>
      </c>
      <c r="B610" s="183" t="s">
        <v>700</v>
      </c>
      <c r="C610" s="218">
        <v>172</v>
      </c>
      <c r="D610" s="185" t="s">
        <v>541</v>
      </c>
      <c r="E610" s="244">
        <v>10</v>
      </c>
      <c r="F610" s="218">
        <v>43</v>
      </c>
      <c r="G610" s="254">
        <f t="shared" si="9"/>
        <v>430</v>
      </c>
    </row>
    <row r="611" spans="1:7" s="1" customFormat="1">
      <c r="A611" s="117" t="s">
        <v>878</v>
      </c>
      <c r="B611" s="118" t="s">
        <v>703</v>
      </c>
      <c r="C611" s="196">
        <v>173</v>
      </c>
      <c r="D611" s="9" t="s">
        <v>704</v>
      </c>
      <c r="E611" s="202">
        <v>10</v>
      </c>
      <c r="F611" s="196">
        <v>48</v>
      </c>
      <c r="G611" s="252">
        <f t="shared" si="9"/>
        <v>480</v>
      </c>
    </row>
    <row r="612" spans="1:7" s="1" customFormat="1">
      <c r="A612" s="117" t="s">
        <v>878</v>
      </c>
      <c r="B612" s="118" t="s">
        <v>705</v>
      </c>
      <c r="C612" s="196">
        <v>174</v>
      </c>
      <c r="D612" s="9" t="s">
        <v>587</v>
      </c>
      <c r="E612" s="202">
        <v>10</v>
      </c>
      <c r="F612" s="196">
        <v>30</v>
      </c>
      <c r="G612" s="252">
        <f t="shared" si="9"/>
        <v>300</v>
      </c>
    </row>
    <row r="613" spans="1:7" s="1" customFormat="1">
      <c r="A613" s="117" t="s">
        <v>878</v>
      </c>
      <c r="B613" s="118" t="s">
        <v>706</v>
      </c>
      <c r="C613" s="196">
        <v>174</v>
      </c>
      <c r="D613" s="9" t="s">
        <v>707</v>
      </c>
      <c r="E613" s="202">
        <v>2</v>
      </c>
      <c r="F613" s="196">
        <v>20</v>
      </c>
      <c r="G613" s="252">
        <f t="shared" si="9"/>
        <v>40</v>
      </c>
    </row>
    <row r="614" spans="1:7" s="186" customFormat="1">
      <c r="A614" s="182" t="s">
        <v>8</v>
      </c>
      <c r="B614" s="183" t="s">
        <v>572</v>
      </c>
      <c r="C614" s="218">
        <v>174</v>
      </c>
      <c r="D614" s="185" t="s">
        <v>297</v>
      </c>
      <c r="E614" s="244">
        <v>20</v>
      </c>
      <c r="F614" s="218">
        <v>25</v>
      </c>
      <c r="G614" s="254">
        <f t="shared" si="9"/>
        <v>500</v>
      </c>
    </row>
    <row r="615" spans="1:7" s="186" customFormat="1">
      <c r="A615" s="182" t="s">
        <v>8</v>
      </c>
      <c r="B615" s="183" t="s">
        <v>708</v>
      </c>
      <c r="C615" s="218">
        <v>175</v>
      </c>
      <c r="D615" s="185"/>
      <c r="E615" s="244">
        <v>5</v>
      </c>
      <c r="F615" s="218">
        <v>20</v>
      </c>
      <c r="G615" s="254">
        <f t="shared" si="9"/>
        <v>100</v>
      </c>
    </row>
    <row r="616" spans="1:7">
      <c r="A616" s="6" t="s">
        <v>78</v>
      </c>
      <c r="B616" s="19" t="s">
        <v>709</v>
      </c>
      <c r="C616" s="221">
        <v>175</v>
      </c>
      <c r="E616" s="245">
        <v>5</v>
      </c>
      <c r="F616" s="221">
        <v>53</v>
      </c>
      <c r="G616" s="250">
        <f t="shared" si="9"/>
        <v>265</v>
      </c>
    </row>
    <row r="617" spans="1:7" s="186" customFormat="1">
      <c r="A617" s="182" t="s">
        <v>8</v>
      </c>
      <c r="B617" s="183" t="s">
        <v>821</v>
      </c>
      <c r="C617" s="218">
        <v>176</v>
      </c>
      <c r="D617" s="185" t="s">
        <v>710</v>
      </c>
      <c r="E617" s="244">
        <v>100</v>
      </c>
      <c r="F617" s="218">
        <v>36</v>
      </c>
      <c r="G617" s="254">
        <f t="shared" si="9"/>
        <v>3600</v>
      </c>
    </row>
    <row r="618" spans="1:7" s="186" customFormat="1">
      <c r="A618" s="182" t="s">
        <v>8</v>
      </c>
      <c r="B618" s="183" t="s">
        <v>711</v>
      </c>
      <c r="C618" s="218">
        <v>176</v>
      </c>
      <c r="D618" s="185"/>
      <c r="E618" s="244">
        <v>100</v>
      </c>
      <c r="F618" s="218">
        <v>48</v>
      </c>
      <c r="G618" s="254">
        <f t="shared" si="9"/>
        <v>4800</v>
      </c>
    </row>
    <row r="619" spans="1:7" s="1" customFormat="1">
      <c r="A619" s="117" t="s">
        <v>878</v>
      </c>
      <c r="B619" s="118" t="s">
        <v>712</v>
      </c>
      <c r="C619" s="196">
        <v>176</v>
      </c>
      <c r="D619" s="9" t="s">
        <v>713</v>
      </c>
      <c r="E619" s="202">
        <v>5</v>
      </c>
      <c r="F619" s="196">
        <v>15</v>
      </c>
      <c r="G619" s="252">
        <f t="shared" si="9"/>
        <v>75</v>
      </c>
    </row>
    <row r="620" spans="1:7" s="1" customFormat="1">
      <c r="A620" s="117" t="s">
        <v>878</v>
      </c>
      <c r="B620" s="118" t="s">
        <v>714</v>
      </c>
      <c r="C620" s="196">
        <v>176</v>
      </c>
      <c r="D620" s="9" t="s">
        <v>185</v>
      </c>
      <c r="E620" s="202">
        <v>2</v>
      </c>
      <c r="F620" s="196">
        <v>24</v>
      </c>
      <c r="G620" s="252">
        <f t="shared" si="9"/>
        <v>48</v>
      </c>
    </row>
    <row r="621" spans="1:7" s="1" customFormat="1">
      <c r="A621" s="117" t="s">
        <v>878</v>
      </c>
      <c r="B621" s="118" t="s">
        <v>461</v>
      </c>
      <c r="C621" s="196">
        <v>177</v>
      </c>
      <c r="D621" s="9" t="s">
        <v>715</v>
      </c>
      <c r="E621" s="202">
        <v>5</v>
      </c>
      <c r="F621" s="196">
        <v>12</v>
      </c>
      <c r="G621" s="252">
        <f t="shared" si="9"/>
        <v>60</v>
      </c>
    </row>
    <row r="622" spans="1:7">
      <c r="A622" s="6" t="s">
        <v>59</v>
      </c>
      <c r="B622" s="19" t="s">
        <v>716</v>
      </c>
      <c r="C622" s="221">
        <v>177</v>
      </c>
      <c r="E622" s="245">
        <v>250</v>
      </c>
      <c r="F622" s="221">
        <v>5</v>
      </c>
      <c r="G622" s="250">
        <f t="shared" si="9"/>
        <v>1250</v>
      </c>
    </row>
    <row r="623" spans="1:7" s="186" customFormat="1">
      <c r="A623" s="182" t="s">
        <v>8</v>
      </c>
      <c r="B623" s="183" t="s">
        <v>345</v>
      </c>
      <c r="C623" s="218">
        <v>177</v>
      </c>
      <c r="D623" s="185" t="s">
        <v>717</v>
      </c>
      <c r="E623" s="244">
        <v>50</v>
      </c>
      <c r="F623" s="218">
        <v>11</v>
      </c>
      <c r="G623" s="254">
        <f t="shared" si="9"/>
        <v>550</v>
      </c>
    </row>
    <row r="624" spans="1:7" s="186" customFormat="1">
      <c r="A624" s="182" t="s">
        <v>8</v>
      </c>
      <c r="B624" s="183" t="s">
        <v>718</v>
      </c>
      <c r="C624" s="218">
        <v>177</v>
      </c>
      <c r="D624" s="185"/>
      <c r="E624" s="244">
        <v>500</v>
      </c>
      <c r="F624" s="218">
        <v>18</v>
      </c>
      <c r="G624" s="254">
        <f t="shared" si="9"/>
        <v>9000</v>
      </c>
    </row>
    <row r="625" spans="1:7" s="186" customFormat="1">
      <c r="A625" s="182" t="s">
        <v>8</v>
      </c>
      <c r="B625" s="183" t="s">
        <v>719</v>
      </c>
      <c r="C625" s="218">
        <v>177</v>
      </c>
      <c r="D625" s="185"/>
      <c r="E625" s="244">
        <v>1000</v>
      </c>
      <c r="F625" s="218">
        <v>14</v>
      </c>
      <c r="G625" s="254">
        <f t="shared" si="9"/>
        <v>14000</v>
      </c>
    </row>
    <row r="626" spans="1:7" s="186" customFormat="1">
      <c r="A626" s="182" t="s">
        <v>8</v>
      </c>
      <c r="B626" s="183" t="s">
        <v>721</v>
      </c>
      <c r="C626" s="218">
        <v>178</v>
      </c>
      <c r="D626" s="185" t="s">
        <v>722</v>
      </c>
      <c r="E626" s="244">
        <v>5</v>
      </c>
      <c r="F626" s="218">
        <v>142</v>
      </c>
      <c r="G626" s="254">
        <f t="shared" si="9"/>
        <v>710</v>
      </c>
    </row>
    <row r="627" spans="1:7" s="186" customFormat="1">
      <c r="A627" s="182" t="s">
        <v>8</v>
      </c>
      <c r="B627" s="183" t="s">
        <v>720</v>
      </c>
      <c r="C627" s="218">
        <v>178</v>
      </c>
      <c r="D627" s="185" t="s">
        <v>704</v>
      </c>
      <c r="E627" s="244">
        <v>20</v>
      </c>
      <c r="F627" s="218">
        <v>16</v>
      </c>
      <c r="G627" s="254">
        <f t="shared" si="9"/>
        <v>320</v>
      </c>
    </row>
    <row r="628" spans="1:7" s="186" customFormat="1">
      <c r="A628" s="182" t="s">
        <v>8</v>
      </c>
      <c r="B628" s="183" t="s">
        <v>345</v>
      </c>
      <c r="C628" s="218">
        <v>179</v>
      </c>
      <c r="D628" s="185" t="s">
        <v>723</v>
      </c>
      <c r="E628" s="244">
        <v>50</v>
      </c>
      <c r="F628" s="218">
        <v>11</v>
      </c>
      <c r="G628" s="254">
        <f t="shared" si="9"/>
        <v>550</v>
      </c>
    </row>
    <row r="629" spans="1:7" s="1" customFormat="1">
      <c r="A629" s="117" t="s">
        <v>878</v>
      </c>
      <c r="B629" s="118" t="s">
        <v>724</v>
      </c>
      <c r="C629" s="196">
        <v>179</v>
      </c>
      <c r="D629" s="9" t="s">
        <v>707</v>
      </c>
      <c r="E629" s="202">
        <v>2</v>
      </c>
      <c r="F629" s="196">
        <v>9</v>
      </c>
      <c r="G629" s="252">
        <f t="shared" si="9"/>
        <v>18</v>
      </c>
    </row>
    <row r="630" spans="1:7" s="186" customFormat="1">
      <c r="A630" s="182" t="s">
        <v>8</v>
      </c>
      <c r="B630" s="183" t="s">
        <v>725</v>
      </c>
      <c r="C630" s="218">
        <v>179</v>
      </c>
      <c r="D630" s="185" t="s">
        <v>531</v>
      </c>
      <c r="E630" s="244">
        <v>5</v>
      </c>
      <c r="F630" s="218">
        <v>13</v>
      </c>
      <c r="G630" s="254">
        <f t="shared" si="9"/>
        <v>65</v>
      </c>
    </row>
    <row r="631" spans="1:7">
      <c r="A631" s="6" t="s">
        <v>6</v>
      </c>
      <c r="B631" s="19" t="s">
        <v>726</v>
      </c>
      <c r="C631" s="221">
        <v>179</v>
      </c>
      <c r="E631" s="245">
        <v>20</v>
      </c>
      <c r="F631" s="221">
        <v>14</v>
      </c>
      <c r="G631" s="250">
        <f t="shared" si="9"/>
        <v>280</v>
      </c>
    </row>
    <row r="632" spans="1:7" s="186" customFormat="1">
      <c r="A632" s="182" t="s">
        <v>8</v>
      </c>
      <c r="B632" s="183" t="s">
        <v>345</v>
      </c>
      <c r="C632" s="218">
        <v>180</v>
      </c>
      <c r="D632" s="185" t="s">
        <v>727</v>
      </c>
      <c r="E632" s="244">
        <v>50</v>
      </c>
      <c r="F632" s="218">
        <v>40</v>
      </c>
      <c r="G632" s="254">
        <f t="shared" si="9"/>
        <v>2000</v>
      </c>
    </row>
    <row r="633" spans="1:7">
      <c r="A633" s="6" t="s">
        <v>6</v>
      </c>
      <c r="B633" s="19" t="s">
        <v>728</v>
      </c>
      <c r="C633" s="221">
        <v>180</v>
      </c>
      <c r="E633" s="245">
        <v>100</v>
      </c>
      <c r="F633" s="221">
        <v>15</v>
      </c>
      <c r="G633" s="250">
        <f t="shared" si="9"/>
        <v>1500</v>
      </c>
    </row>
    <row r="634" spans="1:7" s="186" customFormat="1">
      <c r="A634" s="182" t="s">
        <v>8</v>
      </c>
      <c r="B634" s="183" t="s">
        <v>408</v>
      </c>
      <c r="C634" s="218">
        <v>180</v>
      </c>
      <c r="D634" s="185" t="s">
        <v>38</v>
      </c>
      <c r="E634" s="244">
        <v>5</v>
      </c>
      <c r="F634" s="218">
        <v>18</v>
      </c>
      <c r="G634" s="254">
        <f t="shared" si="9"/>
        <v>90</v>
      </c>
    </row>
    <row r="635" spans="1:7" s="186" customFormat="1">
      <c r="A635" s="182" t="s">
        <v>8</v>
      </c>
      <c r="B635" s="183" t="s">
        <v>729</v>
      </c>
      <c r="C635" s="218">
        <v>180</v>
      </c>
      <c r="D635" s="185"/>
      <c r="E635" s="244">
        <v>40</v>
      </c>
      <c r="F635" s="218">
        <v>17</v>
      </c>
      <c r="G635" s="254">
        <f t="shared" si="9"/>
        <v>680</v>
      </c>
    </row>
    <row r="636" spans="1:7" s="186" customFormat="1">
      <c r="A636" s="182" t="s">
        <v>8</v>
      </c>
      <c r="B636" s="183" t="s">
        <v>730</v>
      </c>
      <c r="C636" s="218">
        <v>180</v>
      </c>
      <c r="D636" s="185" t="s">
        <v>154</v>
      </c>
      <c r="E636" s="244">
        <v>1</v>
      </c>
      <c r="F636" s="218">
        <v>15</v>
      </c>
      <c r="G636" s="254">
        <f t="shared" si="9"/>
        <v>15</v>
      </c>
    </row>
    <row r="637" spans="1:7" s="186" customFormat="1">
      <c r="A637" s="182" t="s">
        <v>8</v>
      </c>
      <c r="B637" s="183" t="s">
        <v>731</v>
      </c>
      <c r="C637" s="218">
        <v>180</v>
      </c>
      <c r="D637" s="185"/>
      <c r="E637" s="244">
        <v>40</v>
      </c>
      <c r="F637" s="218">
        <v>41</v>
      </c>
      <c r="G637" s="254">
        <f t="shared" si="9"/>
        <v>1640</v>
      </c>
    </row>
    <row r="638" spans="1:7" s="186" customFormat="1">
      <c r="A638" s="182" t="s">
        <v>8</v>
      </c>
      <c r="B638" s="183" t="s">
        <v>732</v>
      </c>
      <c r="C638" s="218">
        <v>181</v>
      </c>
      <c r="D638" s="185" t="s">
        <v>38</v>
      </c>
      <c r="E638" s="244">
        <v>5</v>
      </c>
      <c r="F638" s="218">
        <v>67</v>
      </c>
      <c r="G638" s="254">
        <f t="shared" si="9"/>
        <v>335</v>
      </c>
    </row>
    <row r="639" spans="1:7" s="186" customFormat="1">
      <c r="A639" s="182" t="s">
        <v>8</v>
      </c>
      <c r="B639" s="183" t="s">
        <v>733</v>
      </c>
      <c r="C639" s="218">
        <v>181</v>
      </c>
      <c r="D639" s="185"/>
      <c r="E639" s="244">
        <v>50</v>
      </c>
      <c r="F639" s="218">
        <v>25</v>
      </c>
      <c r="G639" s="254">
        <f t="shared" si="9"/>
        <v>1250</v>
      </c>
    </row>
    <row r="640" spans="1:7" s="186" customFormat="1">
      <c r="A640" s="182" t="s">
        <v>8</v>
      </c>
      <c r="B640" s="183" t="s">
        <v>734</v>
      </c>
      <c r="C640" s="218">
        <v>181</v>
      </c>
      <c r="D640" s="185"/>
      <c r="E640" s="244">
        <v>20</v>
      </c>
      <c r="F640" s="218">
        <v>42</v>
      </c>
      <c r="G640" s="254">
        <f t="shared" si="9"/>
        <v>840</v>
      </c>
    </row>
    <row r="641" spans="1:7" s="186" customFormat="1">
      <c r="A641" s="182" t="s">
        <v>8</v>
      </c>
      <c r="B641" s="183" t="s">
        <v>345</v>
      </c>
      <c r="C641" s="218">
        <v>181</v>
      </c>
      <c r="D641" s="185" t="s">
        <v>735</v>
      </c>
      <c r="E641" s="244">
        <v>50</v>
      </c>
      <c r="F641" s="218">
        <v>33</v>
      </c>
      <c r="G641" s="254">
        <f t="shared" si="9"/>
        <v>1650</v>
      </c>
    </row>
    <row r="642" spans="1:7" s="186" customFormat="1">
      <c r="A642" s="182" t="s">
        <v>8</v>
      </c>
      <c r="B642" s="183" t="s">
        <v>408</v>
      </c>
      <c r="C642" s="218">
        <v>182</v>
      </c>
      <c r="D642" s="185" t="s">
        <v>154</v>
      </c>
      <c r="E642" s="244">
        <v>5</v>
      </c>
      <c r="F642" s="218">
        <v>16</v>
      </c>
      <c r="G642" s="254">
        <f t="shared" si="9"/>
        <v>80</v>
      </c>
    </row>
    <row r="643" spans="1:7" s="186" customFormat="1">
      <c r="A643" s="182" t="s">
        <v>8</v>
      </c>
      <c r="B643" s="183" t="s">
        <v>736</v>
      </c>
      <c r="C643" s="218">
        <v>182</v>
      </c>
      <c r="D643" s="185"/>
      <c r="E643" s="244">
        <v>5</v>
      </c>
      <c r="F643" s="218">
        <v>110</v>
      </c>
      <c r="G643" s="254">
        <f t="shared" si="9"/>
        <v>550</v>
      </c>
    </row>
    <row r="644" spans="1:7" s="186" customFormat="1">
      <c r="A644" s="182" t="s">
        <v>8</v>
      </c>
      <c r="B644" s="183" t="s">
        <v>737</v>
      </c>
      <c r="C644" s="218">
        <v>182</v>
      </c>
      <c r="D644" s="185"/>
      <c r="E644" s="244">
        <v>100</v>
      </c>
      <c r="F644" s="218">
        <v>22</v>
      </c>
      <c r="G644" s="254">
        <f t="shared" si="9"/>
        <v>2200</v>
      </c>
    </row>
    <row r="645" spans="1:7" s="186" customFormat="1">
      <c r="A645" s="182" t="s">
        <v>8</v>
      </c>
      <c r="B645" s="183" t="s">
        <v>345</v>
      </c>
      <c r="C645" s="218">
        <v>182</v>
      </c>
      <c r="D645" s="185" t="s">
        <v>738</v>
      </c>
      <c r="E645" s="244">
        <v>50</v>
      </c>
      <c r="F645" s="218">
        <v>21</v>
      </c>
      <c r="G645" s="254">
        <f t="shared" si="9"/>
        <v>1050</v>
      </c>
    </row>
    <row r="646" spans="1:7" s="186" customFormat="1">
      <c r="A646" s="182" t="s">
        <v>8</v>
      </c>
      <c r="B646" s="183" t="s">
        <v>739</v>
      </c>
      <c r="C646" s="218">
        <v>145</v>
      </c>
      <c r="D646" s="185"/>
      <c r="E646" s="244">
        <v>5</v>
      </c>
      <c r="F646" s="218">
        <v>13</v>
      </c>
      <c r="G646" s="254">
        <f t="shared" ref="G646:G709" si="10">E646*F646</f>
        <v>65</v>
      </c>
    </row>
    <row r="647" spans="1:7" s="1" customFormat="1">
      <c r="A647" s="117" t="s">
        <v>878</v>
      </c>
      <c r="B647" s="118" t="s">
        <v>740</v>
      </c>
      <c r="C647" s="196">
        <v>176</v>
      </c>
      <c r="D647" s="9" t="s">
        <v>154</v>
      </c>
      <c r="E647" s="202">
        <v>5</v>
      </c>
      <c r="F647" s="196">
        <v>5</v>
      </c>
      <c r="G647" s="252">
        <f t="shared" si="10"/>
        <v>25</v>
      </c>
    </row>
    <row r="648" spans="1:7" s="1" customFormat="1">
      <c r="A648" s="117" t="s">
        <v>878</v>
      </c>
      <c r="B648" s="118" t="s">
        <v>461</v>
      </c>
      <c r="C648" s="196">
        <v>174</v>
      </c>
      <c r="D648" s="9" t="s">
        <v>741</v>
      </c>
      <c r="E648" s="202">
        <v>5</v>
      </c>
      <c r="F648" s="196">
        <v>4</v>
      </c>
      <c r="G648" s="252">
        <f t="shared" si="10"/>
        <v>20</v>
      </c>
    </row>
    <row r="649" spans="1:7">
      <c r="A649" s="6" t="s">
        <v>6</v>
      </c>
      <c r="B649" s="19" t="s">
        <v>742</v>
      </c>
      <c r="C649" s="221">
        <v>165</v>
      </c>
      <c r="E649" s="245">
        <v>5</v>
      </c>
      <c r="F649" s="221">
        <v>13</v>
      </c>
      <c r="G649" s="250">
        <f t="shared" si="10"/>
        <v>65</v>
      </c>
    </row>
    <row r="650" spans="1:7">
      <c r="A650" s="6" t="s">
        <v>6</v>
      </c>
      <c r="B650" s="19" t="s">
        <v>743</v>
      </c>
      <c r="C650" s="221">
        <v>33</v>
      </c>
      <c r="E650" s="245">
        <v>5</v>
      </c>
      <c r="F650" s="221">
        <v>5</v>
      </c>
      <c r="G650" s="250">
        <f t="shared" si="10"/>
        <v>25</v>
      </c>
    </row>
    <row r="651" spans="1:7">
      <c r="A651" s="6" t="s">
        <v>6</v>
      </c>
      <c r="B651" s="19" t="s">
        <v>744</v>
      </c>
      <c r="C651" s="221">
        <v>3</v>
      </c>
      <c r="E651" s="245">
        <v>5</v>
      </c>
      <c r="F651" s="221">
        <v>8</v>
      </c>
      <c r="G651" s="250">
        <f t="shared" si="10"/>
        <v>40</v>
      </c>
    </row>
    <row r="652" spans="1:7" s="186" customFormat="1">
      <c r="A652" s="182" t="s">
        <v>8</v>
      </c>
      <c r="B652" s="183" t="s">
        <v>814</v>
      </c>
      <c r="C652" s="218">
        <v>99</v>
      </c>
      <c r="D652" s="185"/>
      <c r="E652" s="244">
        <v>50</v>
      </c>
      <c r="F652" s="218">
        <v>9</v>
      </c>
      <c r="G652" s="254">
        <f t="shared" si="10"/>
        <v>450</v>
      </c>
    </row>
    <row r="653" spans="1:7">
      <c r="A653" s="6" t="s">
        <v>59</v>
      </c>
      <c r="B653" s="19" t="s">
        <v>813</v>
      </c>
      <c r="C653" s="221">
        <v>148</v>
      </c>
      <c r="E653" s="245">
        <v>50</v>
      </c>
      <c r="F653" s="221">
        <v>7</v>
      </c>
      <c r="G653" s="250">
        <f t="shared" si="10"/>
        <v>350</v>
      </c>
    </row>
    <row r="654" spans="1:7">
      <c r="A654" s="6" t="s">
        <v>59</v>
      </c>
      <c r="B654" s="19" t="s">
        <v>745</v>
      </c>
      <c r="C654" s="221">
        <v>165</v>
      </c>
      <c r="E654" s="245">
        <v>12</v>
      </c>
      <c r="F654" s="221">
        <v>9</v>
      </c>
      <c r="G654" s="250">
        <f t="shared" si="10"/>
        <v>108</v>
      </c>
    </row>
    <row r="655" spans="1:7" s="186" customFormat="1">
      <c r="A655" s="182" t="s">
        <v>8</v>
      </c>
      <c r="B655" s="183" t="s">
        <v>746</v>
      </c>
      <c r="C655" s="218">
        <v>183</v>
      </c>
      <c r="D655" s="185"/>
      <c r="E655" s="244">
        <v>20</v>
      </c>
      <c r="F655" s="218">
        <v>229</v>
      </c>
      <c r="G655" s="254">
        <f t="shared" si="10"/>
        <v>4580</v>
      </c>
    </row>
    <row r="656" spans="1:7" s="186" customFormat="1">
      <c r="A656" s="182" t="s">
        <v>8</v>
      </c>
      <c r="B656" s="183" t="s">
        <v>747</v>
      </c>
      <c r="C656" s="218">
        <v>183</v>
      </c>
      <c r="D656" s="185"/>
      <c r="E656" s="244">
        <v>100</v>
      </c>
      <c r="F656" s="218">
        <v>9</v>
      </c>
      <c r="G656" s="254">
        <f t="shared" si="10"/>
        <v>900</v>
      </c>
    </row>
    <row r="657" spans="1:7">
      <c r="A657" s="6" t="s">
        <v>617</v>
      </c>
      <c r="B657" s="19" t="s">
        <v>755</v>
      </c>
      <c r="C657" s="221">
        <v>81</v>
      </c>
      <c r="E657" s="245">
        <v>5</v>
      </c>
      <c r="F657" s="221">
        <v>16</v>
      </c>
      <c r="G657" s="250">
        <f t="shared" si="10"/>
        <v>80</v>
      </c>
    </row>
    <row r="658" spans="1:7">
      <c r="A658" s="6" t="s">
        <v>59</v>
      </c>
      <c r="B658" s="19" t="s">
        <v>748</v>
      </c>
      <c r="C658" s="221">
        <v>183</v>
      </c>
      <c r="E658" s="245">
        <v>250</v>
      </c>
      <c r="F658" s="221">
        <v>8</v>
      </c>
      <c r="G658" s="250">
        <f t="shared" si="10"/>
        <v>2000</v>
      </c>
    </row>
    <row r="659" spans="1:7">
      <c r="A659" s="6" t="s">
        <v>63</v>
      </c>
      <c r="B659" s="19" t="s">
        <v>749</v>
      </c>
      <c r="C659" s="221">
        <v>183</v>
      </c>
      <c r="E659" s="245">
        <v>5</v>
      </c>
      <c r="F659" s="221">
        <v>28</v>
      </c>
      <c r="G659" s="250">
        <f t="shared" si="10"/>
        <v>140</v>
      </c>
    </row>
    <row r="660" spans="1:7">
      <c r="A660" s="6" t="s">
        <v>59</v>
      </c>
      <c r="B660" s="19" t="s">
        <v>750</v>
      </c>
      <c r="C660" s="221">
        <v>184</v>
      </c>
      <c r="E660" s="245">
        <v>5</v>
      </c>
      <c r="F660" s="221">
        <v>105</v>
      </c>
      <c r="G660" s="250">
        <f t="shared" si="10"/>
        <v>525</v>
      </c>
    </row>
    <row r="661" spans="1:7" s="186" customFormat="1">
      <c r="A661" s="182" t="s">
        <v>8</v>
      </c>
      <c r="B661" s="183" t="s">
        <v>862</v>
      </c>
      <c r="C661" s="218">
        <v>210</v>
      </c>
      <c r="D661" s="185"/>
      <c r="E661" s="244">
        <v>20</v>
      </c>
      <c r="F661" s="218">
        <v>102</v>
      </c>
      <c r="G661" s="254">
        <f t="shared" si="10"/>
        <v>2040</v>
      </c>
    </row>
    <row r="662" spans="1:7" s="186" customFormat="1">
      <c r="A662" s="182" t="s">
        <v>8</v>
      </c>
      <c r="B662" s="183" t="s">
        <v>834</v>
      </c>
      <c r="C662" s="218">
        <v>157</v>
      </c>
      <c r="D662" s="185"/>
      <c r="E662" s="244">
        <v>100</v>
      </c>
      <c r="F662" s="218">
        <v>42</v>
      </c>
      <c r="G662" s="254">
        <f t="shared" si="10"/>
        <v>4200</v>
      </c>
    </row>
    <row r="663" spans="1:7" s="1" customFormat="1">
      <c r="A663" s="117" t="s">
        <v>883</v>
      </c>
      <c r="B663" s="118" t="s">
        <v>752</v>
      </c>
      <c r="C663" s="196">
        <v>186</v>
      </c>
      <c r="D663" s="9"/>
      <c r="E663" s="202">
        <v>1</v>
      </c>
      <c r="F663" s="196">
        <v>119</v>
      </c>
      <c r="G663" s="252">
        <f t="shared" si="10"/>
        <v>119</v>
      </c>
    </row>
    <row r="664" spans="1:7">
      <c r="A664" s="6" t="s">
        <v>6</v>
      </c>
      <c r="B664" s="19" t="s">
        <v>751</v>
      </c>
      <c r="C664" s="221">
        <v>187</v>
      </c>
      <c r="E664" s="245">
        <v>5</v>
      </c>
      <c r="F664" s="221">
        <v>18</v>
      </c>
      <c r="G664" s="250">
        <f t="shared" si="10"/>
        <v>90</v>
      </c>
    </row>
    <row r="665" spans="1:7" s="186" customFormat="1">
      <c r="A665" s="182" t="s">
        <v>8</v>
      </c>
      <c r="B665" s="183" t="s">
        <v>725</v>
      </c>
      <c r="C665" s="218">
        <v>187</v>
      </c>
      <c r="D665" s="185" t="s">
        <v>24</v>
      </c>
      <c r="E665" s="244">
        <v>5</v>
      </c>
      <c r="F665" s="218">
        <v>132</v>
      </c>
      <c r="G665" s="254">
        <f t="shared" si="10"/>
        <v>660</v>
      </c>
    </row>
    <row r="666" spans="1:7" s="1" customFormat="1">
      <c r="A666" s="117" t="s">
        <v>882</v>
      </c>
      <c r="B666" s="118" t="s">
        <v>753</v>
      </c>
      <c r="C666" s="196">
        <v>41</v>
      </c>
      <c r="D666" s="9"/>
      <c r="E666" s="202">
        <v>5</v>
      </c>
      <c r="F666" s="196">
        <v>12</v>
      </c>
      <c r="G666" s="252">
        <f t="shared" si="10"/>
        <v>60</v>
      </c>
    </row>
    <row r="667" spans="1:7" s="1" customFormat="1">
      <c r="A667" s="117" t="s">
        <v>883</v>
      </c>
      <c r="B667" s="118" t="s">
        <v>754</v>
      </c>
      <c r="C667" s="196">
        <v>188</v>
      </c>
      <c r="D667" s="9"/>
      <c r="E667" s="202">
        <v>1</v>
      </c>
      <c r="F667" s="196">
        <v>57</v>
      </c>
      <c r="G667" s="252">
        <f t="shared" si="10"/>
        <v>57</v>
      </c>
    </row>
    <row r="668" spans="1:7" s="186" customFormat="1">
      <c r="A668" s="182" t="s">
        <v>8</v>
      </c>
      <c r="B668" s="183" t="s">
        <v>756</v>
      </c>
      <c r="C668" s="218">
        <v>190</v>
      </c>
      <c r="D668" s="185" t="s">
        <v>206</v>
      </c>
      <c r="E668" s="244">
        <v>5</v>
      </c>
      <c r="F668" s="218">
        <v>39</v>
      </c>
      <c r="G668" s="254">
        <f t="shared" si="10"/>
        <v>195</v>
      </c>
    </row>
    <row r="669" spans="1:7" s="186" customFormat="1">
      <c r="A669" s="182" t="s">
        <v>8</v>
      </c>
      <c r="B669" s="183" t="s">
        <v>757</v>
      </c>
      <c r="C669" s="218">
        <v>128</v>
      </c>
      <c r="D669" s="185" t="s">
        <v>758</v>
      </c>
      <c r="E669" s="244">
        <v>5</v>
      </c>
      <c r="F669" s="218">
        <v>12</v>
      </c>
      <c r="G669" s="254">
        <f t="shared" si="10"/>
        <v>60</v>
      </c>
    </row>
    <row r="670" spans="1:7" s="186" customFormat="1">
      <c r="A670" s="182" t="s">
        <v>8</v>
      </c>
      <c r="B670" s="183" t="s">
        <v>757</v>
      </c>
      <c r="C670" s="218">
        <v>191</v>
      </c>
      <c r="D670" s="185" t="s">
        <v>373</v>
      </c>
      <c r="E670" s="244">
        <v>5</v>
      </c>
      <c r="F670" s="218">
        <v>6</v>
      </c>
      <c r="G670" s="254">
        <f t="shared" si="10"/>
        <v>30</v>
      </c>
    </row>
    <row r="671" spans="1:7">
      <c r="A671" s="6" t="s">
        <v>59</v>
      </c>
      <c r="B671" s="191">
        <v>40123104</v>
      </c>
      <c r="C671" s="221">
        <v>192</v>
      </c>
      <c r="E671" s="245">
        <v>50</v>
      </c>
      <c r="F671" s="221">
        <v>52</v>
      </c>
      <c r="G671" s="250">
        <f t="shared" si="10"/>
        <v>2600</v>
      </c>
    </row>
    <row r="672" spans="1:7" s="186" customFormat="1">
      <c r="A672" s="182" t="s">
        <v>8</v>
      </c>
      <c r="B672" s="183" t="s">
        <v>407</v>
      </c>
      <c r="C672" s="218">
        <v>191</v>
      </c>
      <c r="D672" s="185" t="s">
        <v>46</v>
      </c>
      <c r="E672" s="244">
        <v>5</v>
      </c>
      <c r="F672" s="218">
        <v>24</v>
      </c>
      <c r="G672" s="254">
        <f t="shared" si="10"/>
        <v>120</v>
      </c>
    </row>
    <row r="673" spans="1:7" s="186" customFormat="1">
      <c r="A673" s="182" t="s">
        <v>8</v>
      </c>
      <c r="B673" s="183" t="s">
        <v>757</v>
      </c>
      <c r="C673" s="218">
        <v>191</v>
      </c>
      <c r="D673" s="185" t="s">
        <v>20</v>
      </c>
      <c r="E673" s="244">
        <v>5</v>
      </c>
      <c r="F673" s="218">
        <v>30</v>
      </c>
      <c r="G673" s="254">
        <f t="shared" si="10"/>
        <v>150</v>
      </c>
    </row>
    <row r="674" spans="1:7" s="186" customFormat="1">
      <c r="A674" s="182" t="s">
        <v>8</v>
      </c>
      <c r="B674" s="183" t="s">
        <v>759</v>
      </c>
      <c r="C674" s="218">
        <v>191</v>
      </c>
      <c r="D674" s="185" t="s">
        <v>297</v>
      </c>
      <c r="E674" s="244">
        <v>8</v>
      </c>
      <c r="F674" s="218">
        <v>9</v>
      </c>
      <c r="G674" s="254">
        <f t="shared" si="10"/>
        <v>72</v>
      </c>
    </row>
    <row r="675" spans="1:7">
      <c r="A675" s="6" t="s">
        <v>59</v>
      </c>
      <c r="B675" s="191">
        <v>50123108</v>
      </c>
      <c r="C675" s="221">
        <v>191</v>
      </c>
      <c r="E675" s="245">
        <v>50</v>
      </c>
      <c r="F675" s="221">
        <v>7</v>
      </c>
      <c r="G675" s="250">
        <f t="shared" si="10"/>
        <v>350</v>
      </c>
    </row>
    <row r="676" spans="1:7">
      <c r="A676" s="6" t="s">
        <v>6</v>
      </c>
      <c r="B676" s="19" t="s">
        <v>761</v>
      </c>
      <c r="C676" s="221">
        <v>21</v>
      </c>
      <c r="E676" s="245">
        <v>100</v>
      </c>
      <c r="F676" s="221">
        <v>57</v>
      </c>
      <c r="G676" s="250">
        <f t="shared" si="10"/>
        <v>5700</v>
      </c>
    </row>
    <row r="677" spans="1:7" s="186" customFormat="1">
      <c r="A677" s="182" t="s">
        <v>8</v>
      </c>
      <c r="B677" s="183" t="s">
        <v>763</v>
      </c>
      <c r="C677" s="218">
        <v>90</v>
      </c>
      <c r="D677" s="185" t="s">
        <v>762</v>
      </c>
      <c r="E677" s="244">
        <v>50</v>
      </c>
      <c r="F677" s="218">
        <v>3</v>
      </c>
      <c r="G677" s="254">
        <f t="shared" si="10"/>
        <v>150</v>
      </c>
    </row>
    <row r="678" spans="1:7" s="186" customFormat="1">
      <c r="A678" s="182" t="s">
        <v>8</v>
      </c>
      <c r="B678" s="183" t="s">
        <v>764</v>
      </c>
      <c r="C678" s="218">
        <v>194</v>
      </c>
      <c r="D678" s="185"/>
      <c r="E678" s="244">
        <v>100</v>
      </c>
      <c r="F678" s="218">
        <v>21</v>
      </c>
      <c r="G678" s="254">
        <f t="shared" si="10"/>
        <v>2100</v>
      </c>
    </row>
    <row r="679" spans="1:7" s="186" customFormat="1">
      <c r="A679" s="182" t="s">
        <v>8</v>
      </c>
      <c r="B679" s="183" t="s">
        <v>671</v>
      </c>
      <c r="C679" s="218">
        <v>194</v>
      </c>
      <c r="D679" s="185" t="s">
        <v>765</v>
      </c>
      <c r="E679" s="244">
        <v>5</v>
      </c>
      <c r="F679" s="218">
        <v>38</v>
      </c>
      <c r="G679" s="254">
        <f t="shared" si="10"/>
        <v>190</v>
      </c>
    </row>
    <row r="680" spans="1:7" s="1" customFormat="1">
      <c r="A680" s="117" t="s">
        <v>878</v>
      </c>
      <c r="B680" s="118" t="s">
        <v>766</v>
      </c>
      <c r="C680" s="196">
        <v>194</v>
      </c>
      <c r="D680" s="9" t="s">
        <v>541</v>
      </c>
      <c r="E680" s="202">
        <v>10</v>
      </c>
      <c r="F680" s="196">
        <v>47</v>
      </c>
      <c r="G680" s="252">
        <f t="shared" si="10"/>
        <v>470</v>
      </c>
    </row>
    <row r="681" spans="1:7" s="186" customFormat="1">
      <c r="A681" s="182" t="s">
        <v>8</v>
      </c>
      <c r="B681" s="183" t="s">
        <v>767</v>
      </c>
      <c r="C681" s="218">
        <v>195</v>
      </c>
      <c r="D681" s="185"/>
      <c r="E681" s="244">
        <v>20</v>
      </c>
      <c r="F681" s="218">
        <v>24</v>
      </c>
      <c r="G681" s="254">
        <f t="shared" si="10"/>
        <v>480</v>
      </c>
    </row>
    <row r="682" spans="1:7" s="186" customFormat="1">
      <c r="A682" s="182" t="s">
        <v>8</v>
      </c>
      <c r="B682" s="183" t="s">
        <v>768</v>
      </c>
      <c r="C682" s="218">
        <v>195</v>
      </c>
      <c r="D682" s="185"/>
      <c r="E682" s="244">
        <v>20</v>
      </c>
      <c r="F682" s="218">
        <v>44</v>
      </c>
      <c r="G682" s="254">
        <f t="shared" si="10"/>
        <v>880</v>
      </c>
    </row>
    <row r="683" spans="1:7">
      <c r="A683" s="6" t="s">
        <v>243</v>
      </c>
      <c r="B683" s="19" t="s">
        <v>770</v>
      </c>
      <c r="C683" s="221">
        <v>208</v>
      </c>
      <c r="E683" s="245">
        <v>1</v>
      </c>
      <c r="F683" s="221">
        <v>12</v>
      </c>
      <c r="G683" s="250">
        <f t="shared" si="10"/>
        <v>12</v>
      </c>
    </row>
    <row r="684" spans="1:7">
      <c r="A684" s="6" t="s">
        <v>243</v>
      </c>
      <c r="B684" s="19" t="s">
        <v>769</v>
      </c>
      <c r="C684" s="221">
        <v>189</v>
      </c>
      <c r="E684" s="245">
        <v>1</v>
      </c>
      <c r="F684" s="221">
        <v>8</v>
      </c>
      <c r="G684" s="250">
        <f t="shared" si="10"/>
        <v>8</v>
      </c>
    </row>
    <row r="685" spans="1:7" s="1" customFormat="1">
      <c r="A685" s="117" t="s">
        <v>878</v>
      </c>
      <c r="B685" s="118" t="s">
        <v>771</v>
      </c>
      <c r="C685" s="196">
        <v>197</v>
      </c>
      <c r="D685" s="9" t="s">
        <v>185</v>
      </c>
      <c r="E685" s="202">
        <v>5</v>
      </c>
      <c r="F685" s="196">
        <v>121</v>
      </c>
      <c r="G685" s="252">
        <f t="shared" si="10"/>
        <v>605</v>
      </c>
    </row>
    <row r="686" spans="1:7" s="1" customFormat="1">
      <c r="A686" s="117" t="s">
        <v>878</v>
      </c>
      <c r="B686" s="118" t="s">
        <v>812</v>
      </c>
      <c r="C686" s="196">
        <v>197</v>
      </c>
      <c r="D686" s="9" t="s">
        <v>772</v>
      </c>
      <c r="E686" s="202">
        <v>20</v>
      </c>
      <c r="F686" s="196">
        <v>7</v>
      </c>
      <c r="G686" s="252">
        <f t="shared" si="10"/>
        <v>140</v>
      </c>
    </row>
    <row r="687" spans="1:7" s="1" customFormat="1">
      <c r="A687" s="117" t="s">
        <v>878</v>
      </c>
      <c r="B687" s="118" t="s">
        <v>773</v>
      </c>
      <c r="C687" s="196">
        <v>197</v>
      </c>
      <c r="D687" s="9" t="s">
        <v>185</v>
      </c>
      <c r="E687" s="202">
        <v>5</v>
      </c>
      <c r="F687" s="196">
        <v>19</v>
      </c>
      <c r="G687" s="252">
        <f t="shared" si="10"/>
        <v>95</v>
      </c>
    </row>
    <row r="688" spans="1:7" s="1" customFormat="1">
      <c r="A688" s="117" t="s">
        <v>879</v>
      </c>
      <c r="B688" s="118" t="s">
        <v>774</v>
      </c>
      <c r="C688" s="196">
        <v>197</v>
      </c>
      <c r="D688" s="9"/>
      <c r="E688" s="202">
        <v>5</v>
      </c>
      <c r="F688" s="196">
        <v>17</v>
      </c>
      <c r="G688" s="252">
        <f t="shared" si="10"/>
        <v>85</v>
      </c>
    </row>
    <row r="689" spans="1:7" s="186" customFormat="1">
      <c r="A689" s="182" t="s">
        <v>8</v>
      </c>
      <c r="B689" s="183" t="s">
        <v>775</v>
      </c>
      <c r="C689" s="218">
        <v>198</v>
      </c>
      <c r="D689" s="185" t="s">
        <v>717</v>
      </c>
      <c r="E689" s="244">
        <v>4</v>
      </c>
      <c r="F689" s="218">
        <v>47</v>
      </c>
      <c r="G689" s="254">
        <f t="shared" si="10"/>
        <v>188</v>
      </c>
    </row>
    <row r="690" spans="1:7" s="186" customFormat="1">
      <c r="A690" s="182" t="s">
        <v>8</v>
      </c>
      <c r="B690" s="183" t="s">
        <v>776</v>
      </c>
      <c r="C690" s="218">
        <v>198</v>
      </c>
      <c r="D690" s="185" t="s">
        <v>707</v>
      </c>
      <c r="E690" s="244">
        <v>5</v>
      </c>
      <c r="F690" s="218">
        <v>3</v>
      </c>
      <c r="G690" s="254">
        <f t="shared" si="10"/>
        <v>15</v>
      </c>
    </row>
    <row r="691" spans="1:7" s="1" customFormat="1">
      <c r="A691" s="117" t="s">
        <v>878</v>
      </c>
      <c r="B691" s="118" t="s">
        <v>771</v>
      </c>
      <c r="C691" s="196">
        <v>198</v>
      </c>
      <c r="D691" s="9" t="s">
        <v>185</v>
      </c>
      <c r="E691" s="202">
        <v>5</v>
      </c>
      <c r="F691" s="196">
        <v>4</v>
      </c>
      <c r="G691" s="252">
        <f t="shared" si="10"/>
        <v>20</v>
      </c>
    </row>
    <row r="692" spans="1:7" s="1" customFormat="1">
      <c r="A692" s="117" t="s">
        <v>879</v>
      </c>
      <c r="B692" s="118" t="s">
        <v>777</v>
      </c>
      <c r="C692" s="196">
        <v>198</v>
      </c>
      <c r="D692" s="9"/>
      <c r="E692" s="202">
        <v>5</v>
      </c>
      <c r="F692" s="196">
        <v>8</v>
      </c>
      <c r="G692" s="252">
        <f t="shared" si="10"/>
        <v>40</v>
      </c>
    </row>
    <row r="693" spans="1:7" s="1" customFormat="1">
      <c r="A693" s="117" t="s">
        <v>878</v>
      </c>
      <c r="B693" s="118" t="s">
        <v>778</v>
      </c>
      <c r="C693" s="196">
        <v>198</v>
      </c>
      <c r="D693" s="9" t="s">
        <v>185</v>
      </c>
      <c r="E693" s="202">
        <v>5</v>
      </c>
      <c r="F693" s="196">
        <v>13</v>
      </c>
      <c r="G693" s="252">
        <f t="shared" si="10"/>
        <v>65</v>
      </c>
    </row>
    <row r="694" spans="1:7" s="186" customFormat="1">
      <c r="A694" s="182" t="s">
        <v>8</v>
      </c>
      <c r="B694" s="183" t="s">
        <v>780</v>
      </c>
      <c r="C694" s="218">
        <v>199</v>
      </c>
      <c r="D694" s="185" t="s">
        <v>541</v>
      </c>
      <c r="E694" s="244">
        <v>10</v>
      </c>
      <c r="F694" s="218">
        <v>21</v>
      </c>
      <c r="G694" s="254">
        <f t="shared" si="10"/>
        <v>210</v>
      </c>
    </row>
    <row r="695" spans="1:7" s="186" customFormat="1">
      <c r="A695" s="182" t="s">
        <v>8</v>
      </c>
      <c r="B695" s="183" t="s">
        <v>781</v>
      </c>
      <c r="C695" s="218">
        <v>199</v>
      </c>
      <c r="D695" s="185" t="s">
        <v>811</v>
      </c>
      <c r="E695" s="244">
        <v>10</v>
      </c>
      <c r="F695" s="218">
        <v>29</v>
      </c>
      <c r="G695" s="254">
        <f t="shared" si="10"/>
        <v>290</v>
      </c>
    </row>
    <row r="696" spans="1:7" s="186" customFormat="1">
      <c r="A696" s="182" t="s">
        <v>8</v>
      </c>
      <c r="B696" s="183" t="s">
        <v>782</v>
      </c>
      <c r="C696" s="218">
        <v>200</v>
      </c>
      <c r="D696" s="185" t="s">
        <v>541</v>
      </c>
      <c r="E696" s="244">
        <v>20</v>
      </c>
      <c r="F696" s="218">
        <v>48</v>
      </c>
      <c r="G696" s="254">
        <f t="shared" si="10"/>
        <v>960</v>
      </c>
    </row>
    <row r="697" spans="1:7" s="186" customFormat="1">
      <c r="A697" s="182" t="s">
        <v>8</v>
      </c>
      <c r="B697" s="183" t="s">
        <v>783</v>
      </c>
      <c r="C697" s="218">
        <v>201</v>
      </c>
      <c r="D697" s="185" t="s">
        <v>38</v>
      </c>
      <c r="E697" s="244">
        <v>5</v>
      </c>
      <c r="F697" s="218">
        <v>52</v>
      </c>
      <c r="G697" s="254">
        <f t="shared" si="10"/>
        <v>260</v>
      </c>
    </row>
    <row r="698" spans="1:7" s="186" customFormat="1">
      <c r="A698" s="182" t="s">
        <v>8</v>
      </c>
      <c r="B698" s="183" t="s">
        <v>783</v>
      </c>
      <c r="C698" s="218">
        <v>201</v>
      </c>
      <c r="D698" s="185" t="s">
        <v>541</v>
      </c>
      <c r="E698" s="244">
        <v>5</v>
      </c>
      <c r="F698" s="218">
        <v>67</v>
      </c>
      <c r="G698" s="254">
        <f t="shared" si="10"/>
        <v>335</v>
      </c>
    </row>
    <row r="699" spans="1:7" s="186" customFormat="1">
      <c r="A699" s="182" t="s">
        <v>8</v>
      </c>
      <c r="B699" s="183" t="s">
        <v>784</v>
      </c>
      <c r="C699" s="218">
        <v>201</v>
      </c>
      <c r="D699" s="185" t="s">
        <v>772</v>
      </c>
      <c r="E699" s="244">
        <v>5</v>
      </c>
      <c r="F699" s="218">
        <v>87</v>
      </c>
      <c r="G699" s="254">
        <f t="shared" si="10"/>
        <v>435</v>
      </c>
    </row>
    <row r="700" spans="1:7" s="186" customFormat="1">
      <c r="A700" s="182" t="s">
        <v>8</v>
      </c>
      <c r="B700" s="183" t="s">
        <v>785</v>
      </c>
      <c r="C700" s="218">
        <v>201</v>
      </c>
      <c r="D700" s="185" t="s">
        <v>717</v>
      </c>
      <c r="E700" s="244">
        <v>5</v>
      </c>
      <c r="F700" s="218">
        <v>43</v>
      </c>
      <c r="G700" s="254">
        <f t="shared" si="10"/>
        <v>215</v>
      </c>
    </row>
    <row r="701" spans="1:7" s="186" customFormat="1">
      <c r="A701" s="182" t="s">
        <v>8</v>
      </c>
      <c r="B701" s="183" t="s">
        <v>786</v>
      </c>
      <c r="C701" s="218">
        <v>202</v>
      </c>
      <c r="D701" s="185"/>
      <c r="E701" s="244">
        <v>5</v>
      </c>
      <c r="F701" s="218">
        <v>151</v>
      </c>
      <c r="G701" s="254">
        <f t="shared" si="10"/>
        <v>755</v>
      </c>
    </row>
    <row r="702" spans="1:7" s="186" customFormat="1">
      <c r="A702" s="182" t="s">
        <v>8</v>
      </c>
      <c r="B702" s="183" t="s">
        <v>787</v>
      </c>
      <c r="C702" s="218">
        <v>202</v>
      </c>
      <c r="D702" s="185" t="s">
        <v>185</v>
      </c>
      <c r="E702" s="244">
        <v>5</v>
      </c>
      <c r="F702" s="218">
        <v>37</v>
      </c>
      <c r="G702" s="254">
        <f t="shared" si="10"/>
        <v>185</v>
      </c>
    </row>
    <row r="703" spans="1:7" s="186" customFormat="1">
      <c r="A703" s="182" t="s">
        <v>8</v>
      </c>
      <c r="B703" s="183" t="s">
        <v>787</v>
      </c>
      <c r="C703" s="218">
        <v>202</v>
      </c>
      <c r="D703" s="185" t="s">
        <v>38</v>
      </c>
      <c r="E703" s="244">
        <v>5</v>
      </c>
      <c r="F703" s="218">
        <v>49</v>
      </c>
      <c r="G703" s="254">
        <f t="shared" si="10"/>
        <v>245</v>
      </c>
    </row>
    <row r="704" spans="1:7" s="186" customFormat="1">
      <c r="A704" s="182" t="s">
        <v>8</v>
      </c>
      <c r="B704" s="183" t="s">
        <v>787</v>
      </c>
      <c r="C704" s="218">
        <v>202</v>
      </c>
      <c r="D704" s="185" t="s">
        <v>154</v>
      </c>
      <c r="E704" s="244">
        <v>5</v>
      </c>
      <c r="F704" s="218">
        <v>188</v>
      </c>
      <c r="G704" s="254">
        <f t="shared" si="10"/>
        <v>940</v>
      </c>
    </row>
    <row r="705" spans="1:7" s="186" customFormat="1">
      <c r="A705" s="182" t="s">
        <v>8</v>
      </c>
      <c r="B705" s="183" t="s">
        <v>787</v>
      </c>
      <c r="C705" s="218">
        <v>203</v>
      </c>
      <c r="D705" s="185" t="s">
        <v>792</v>
      </c>
      <c r="E705" s="244">
        <v>5</v>
      </c>
      <c r="F705" s="218">
        <v>15</v>
      </c>
      <c r="G705" s="254">
        <f t="shared" si="10"/>
        <v>75</v>
      </c>
    </row>
    <row r="706" spans="1:7" s="186" customFormat="1">
      <c r="A706" s="182" t="s">
        <v>8</v>
      </c>
      <c r="B706" s="183" t="s">
        <v>793</v>
      </c>
      <c r="C706" s="218">
        <v>203</v>
      </c>
      <c r="D706" s="185" t="s">
        <v>794</v>
      </c>
      <c r="E706" s="244">
        <v>5</v>
      </c>
      <c r="F706" s="218">
        <v>26</v>
      </c>
      <c r="G706" s="254">
        <f t="shared" si="10"/>
        <v>130</v>
      </c>
    </row>
    <row r="707" spans="1:7" s="186" customFormat="1">
      <c r="A707" s="182" t="s">
        <v>8</v>
      </c>
      <c r="B707" s="183" t="s">
        <v>795</v>
      </c>
      <c r="C707" s="218">
        <v>203</v>
      </c>
      <c r="D707" s="185"/>
      <c r="E707" s="244">
        <v>40</v>
      </c>
      <c r="F707" s="218">
        <v>29</v>
      </c>
      <c r="G707" s="254">
        <f t="shared" si="10"/>
        <v>1160</v>
      </c>
    </row>
    <row r="708" spans="1:7" s="186" customFormat="1">
      <c r="A708" s="182" t="s">
        <v>8</v>
      </c>
      <c r="B708" s="183" t="s">
        <v>796</v>
      </c>
      <c r="C708" s="218">
        <v>203</v>
      </c>
      <c r="D708" s="185" t="s">
        <v>297</v>
      </c>
      <c r="E708" s="244">
        <v>5</v>
      </c>
      <c r="F708" s="218">
        <v>20</v>
      </c>
      <c r="G708" s="254">
        <f t="shared" si="10"/>
        <v>100</v>
      </c>
    </row>
    <row r="709" spans="1:7" s="186" customFormat="1">
      <c r="A709" s="182" t="s">
        <v>8</v>
      </c>
      <c r="B709" s="183" t="s">
        <v>787</v>
      </c>
      <c r="C709" s="218">
        <v>203</v>
      </c>
      <c r="D709" s="185" t="s">
        <v>765</v>
      </c>
      <c r="E709" s="244">
        <v>5</v>
      </c>
      <c r="F709" s="218">
        <v>15</v>
      </c>
      <c r="G709" s="254">
        <f t="shared" si="10"/>
        <v>75</v>
      </c>
    </row>
    <row r="710" spans="1:7" s="186" customFormat="1">
      <c r="A710" s="182" t="s">
        <v>8</v>
      </c>
      <c r="B710" s="183" t="s">
        <v>797</v>
      </c>
      <c r="C710" s="218">
        <v>203</v>
      </c>
      <c r="D710" s="185"/>
      <c r="E710" s="244">
        <v>40</v>
      </c>
      <c r="F710" s="218">
        <v>16</v>
      </c>
      <c r="G710" s="254">
        <f t="shared" ref="G710:G761" si="11">E710*F710</f>
        <v>640</v>
      </c>
    </row>
    <row r="711" spans="1:7" s="186" customFormat="1">
      <c r="A711" s="182" t="s">
        <v>8</v>
      </c>
      <c r="B711" s="183" t="s">
        <v>798</v>
      </c>
      <c r="C711" s="218">
        <v>203</v>
      </c>
      <c r="D711" s="185" t="s">
        <v>665</v>
      </c>
      <c r="E711" s="244">
        <v>5</v>
      </c>
      <c r="F711" s="218">
        <v>8</v>
      </c>
      <c r="G711" s="254">
        <f t="shared" si="11"/>
        <v>40</v>
      </c>
    </row>
    <row r="712" spans="1:7" s="186" customFormat="1">
      <c r="A712" s="182" t="s">
        <v>8</v>
      </c>
      <c r="B712" s="183" t="s">
        <v>799</v>
      </c>
      <c r="C712" s="218">
        <v>204</v>
      </c>
      <c r="D712" s="185"/>
      <c r="E712" s="244">
        <v>5</v>
      </c>
      <c r="F712" s="218">
        <v>218</v>
      </c>
      <c r="G712" s="254">
        <f t="shared" si="11"/>
        <v>1090</v>
      </c>
    </row>
    <row r="713" spans="1:7" s="186" customFormat="1">
      <c r="A713" s="182" t="s">
        <v>8</v>
      </c>
      <c r="B713" s="183" t="s">
        <v>800</v>
      </c>
      <c r="C713" s="218">
        <v>204</v>
      </c>
      <c r="D713" s="185" t="s">
        <v>154</v>
      </c>
      <c r="E713" s="244">
        <v>5</v>
      </c>
      <c r="F713" s="218">
        <v>72</v>
      </c>
      <c r="G713" s="254">
        <f t="shared" si="11"/>
        <v>360</v>
      </c>
    </row>
    <row r="714" spans="1:7">
      <c r="A714" s="6" t="s">
        <v>6</v>
      </c>
      <c r="B714" s="19" t="s">
        <v>801</v>
      </c>
      <c r="C714" s="221">
        <v>204</v>
      </c>
      <c r="E714" s="245">
        <v>5</v>
      </c>
      <c r="F714" s="221">
        <v>35</v>
      </c>
      <c r="G714" s="250">
        <f t="shared" si="11"/>
        <v>175</v>
      </c>
    </row>
    <row r="715" spans="1:7" s="186" customFormat="1">
      <c r="A715" s="182" t="s">
        <v>8</v>
      </c>
      <c r="B715" s="183" t="s">
        <v>800</v>
      </c>
      <c r="C715" s="218">
        <v>204</v>
      </c>
      <c r="D715" s="185" t="s">
        <v>802</v>
      </c>
      <c r="E715" s="244">
        <v>5</v>
      </c>
      <c r="F715" s="218">
        <v>19</v>
      </c>
      <c r="G715" s="254">
        <f t="shared" si="11"/>
        <v>95</v>
      </c>
    </row>
    <row r="716" spans="1:7">
      <c r="A716" s="6" t="s">
        <v>6</v>
      </c>
      <c r="B716" s="19" t="s">
        <v>803</v>
      </c>
      <c r="C716" s="221">
        <v>204</v>
      </c>
      <c r="E716" s="245">
        <v>5</v>
      </c>
      <c r="F716" s="221">
        <v>10</v>
      </c>
      <c r="G716" s="250">
        <f t="shared" si="11"/>
        <v>50</v>
      </c>
    </row>
    <row r="717" spans="1:7" s="186" customFormat="1">
      <c r="A717" s="182" t="s">
        <v>8</v>
      </c>
      <c r="B717" s="183" t="s">
        <v>800</v>
      </c>
      <c r="C717" s="218">
        <v>204</v>
      </c>
      <c r="D717" s="185" t="s">
        <v>29</v>
      </c>
      <c r="E717" s="244">
        <v>5</v>
      </c>
      <c r="F717" s="218">
        <v>10</v>
      </c>
      <c r="G717" s="254">
        <f t="shared" si="11"/>
        <v>50</v>
      </c>
    </row>
    <row r="718" spans="1:7">
      <c r="A718" s="6" t="s">
        <v>59</v>
      </c>
      <c r="B718" s="19" t="s">
        <v>804</v>
      </c>
      <c r="C718" s="221">
        <v>204</v>
      </c>
      <c r="E718" s="245">
        <v>1</v>
      </c>
      <c r="F718" s="221">
        <v>4</v>
      </c>
      <c r="G718" s="250">
        <f t="shared" si="11"/>
        <v>4</v>
      </c>
    </row>
    <row r="719" spans="1:7" s="186" customFormat="1">
      <c r="A719" s="182" t="s">
        <v>8</v>
      </c>
      <c r="B719" s="183" t="s">
        <v>805</v>
      </c>
      <c r="C719" s="218">
        <v>205</v>
      </c>
      <c r="D719" s="185" t="s">
        <v>541</v>
      </c>
      <c r="E719" s="244">
        <v>50</v>
      </c>
      <c r="F719" s="218">
        <v>15</v>
      </c>
      <c r="G719" s="254">
        <f t="shared" si="11"/>
        <v>750</v>
      </c>
    </row>
    <row r="720" spans="1:7" s="186" customFormat="1">
      <c r="A720" s="182" t="s">
        <v>8</v>
      </c>
      <c r="B720" s="183" t="s">
        <v>806</v>
      </c>
      <c r="C720" s="218">
        <v>205</v>
      </c>
      <c r="D720" s="185"/>
      <c r="E720" s="244">
        <v>50</v>
      </c>
      <c r="F720" s="218">
        <v>5</v>
      </c>
      <c r="G720" s="254">
        <f t="shared" si="11"/>
        <v>250</v>
      </c>
    </row>
    <row r="721" spans="1:7" s="186" customFormat="1">
      <c r="A721" s="182" t="s">
        <v>8</v>
      </c>
      <c r="B721" s="183" t="s">
        <v>807</v>
      </c>
      <c r="C721" s="218">
        <v>205</v>
      </c>
      <c r="D721" s="185" t="s">
        <v>541</v>
      </c>
      <c r="E721" s="244">
        <v>10</v>
      </c>
      <c r="F721" s="218">
        <v>11</v>
      </c>
      <c r="G721" s="254">
        <f t="shared" si="11"/>
        <v>110</v>
      </c>
    </row>
    <row r="722" spans="1:7" s="186" customFormat="1">
      <c r="A722" s="182" t="s">
        <v>8</v>
      </c>
      <c r="B722" s="183" t="s">
        <v>808</v>
      </c>
      <c r="C722" s="218">
        <v>205</v>
      </c>
      <c r="D722" s="185" t="s">
        <v>541</v>
      </c>
      <c r="E722" s="244">
        <v>10</v>
      </c>
      <c r="F722" s="218">
        <v>20</v>
      </c>
      <c r="G722" s="254">
        <f t="shared" si="11"/>
        <v>200</v>
      </c>
    </row>
    <row r="723" spans="1:7" s="186" customFormat="1">
      <c r="A723" s="182" t="s">
        <v>8</v>
      </c>
      <c r="B723" s="183" t="s">
        <v>785</v>
      </c>
      <c r="C723" s="218">
        <v>202</v>
      </c>
      <c r="D723" s="185" t="s">
        <v>587</v>
      </c>
      <c r="E723" s="244">
        <v>5</v>
      </c>
      <c r="F723" s="218">
        <v>117</v>
      </c>
      <c r="G723" s="254">
        <f t="shared" si="11"/>
        <v>585</v>
      </c>
    </row>
    <row r="724" spans="1:7" s="186" customFormat="1">
      <c r="A724" s="182" t="s">
        <v>8</v>
      </c>
      <c r="B724" s="183" t="s">
        <v>809</v>
      </c>
      <c r="C724" s="218">
        <v>202</v>
      </c>
      <c r="D724" s="185"/>
      <c r="E724" s="244">
        <v>20</v>
      </c>
      <c r="F724" s="218">
        <v>17</v>
      </c>
      <c r="G724" s="254">
        <f t="shared" si="11"/>
        <v>340</v>
      </c>
    </row>
    <row r="725" spans="1:7" s="186" customFormat="1">
      <c r="A725" s="182" t="s">
        <v>8</v>
      </c>
      <c r="B725" s="183" t="s">
        <v>787</v>
      </c>
      <c r="C725" s="218">
        <v>201</v>
      </c>
      <c r="D725" s="185" t="s">
        <v>29</v>
      </c>
      <c r="E725" s="244">
        <v>5</v>
      </c>
      <c r="F725" s="218">
        <v>37</v>
      </c>
      <c r="G725" s="254">
        <f t="shared" si="11"/>
        <v>185</v>
      </c>
    </row>
    <row r="726" spans="1:7" s="186" customFormat="1">
      <c r="A726" s="182" t="s">
        <v>8</v>
      </c>
      <c r="B726" s="183" t="s">
        <v>787</v>
      </c>
      <c r="C726" s="218">
        <v>201</v>
      </c>
      <c r="D726" s="185" t="s">
        <v>802</v>
      </c>
      <c r="E726" s="244">
        <v>5</v>
      </c>
      <c r="F726" s="218">
        <v>56</v>
      </c>
      <c r="G726" s="254">
        <f t="shared" si="11"/>
        <v>280</v>
      </c>
    </row>
    <row r="727" spans="1:7" s="186" customFormat="1">
      <c r="A727" s="182" t="s">
        <v>8</v>
      </c>
      <c r="B727" s="183" t="s">
        <v>800</v>
      </c>
      <c r="C727" s="218">
        <v>201</v>
      </c>
      <c r="D727" s="185" t="s">
        <v>765</v>
      </c>
      <c r="E727" s="244">
        <v>5</v>
      </c>
      <c r="F727" s="218">
        <v>63</v>
      </c>
      <c r="G727" s="254">
        <f t="shared" si="11"/>
        <v>315</v>
      </c>
    </row>
    <row r="728" spans="1:7" s="186" customFormat="1">
      <c r="A728" s="182" t="s">
        <v>8</v>
      </c>
      <c r="B728" s="183" t="s">
        <v>810</v>
      </c>
      <c r="C728" s="218">
        <v>200</v>
      </c>
      <c r="D728" s="185" t="s">
        <v>811</v>
      </c>
      <c r="E728" s="244">
        <v>40</v>
      </c>
      <c r="F728" s="218">
        <v>26</v>
      </c>
      <c r="G728" s="254">
        <f t="shared" si="11"/>
        <v>1040</v>
      </c>
    </row>
    <row r="729" spans="1:7" s="186" customFormat="1">
      <c r="A729" s="182" t="s">
        <v>8</v>
      </c>
      <c r="B729" s="183" t="s">
        <v>787</v>
      </c>
      <c r="C729" s="218">
        <v>169</v>
      </c>
      <c r="D729" s="185" t="s">
        <v>794</v>
      </c>
      <c r="E729" s="244">
        <v>5</v>
      </c>
      <c r="F729" s="218">
        <v>7</v>
      </c>
      <c r="G729" s="254">
        <f t="shared" si="11"/>
        <v>35</v>
      </c>
    </row>
    <row r="730" spans="1:7">
      <c r="A730" s="6" t="s">
        <v>59</v>
      </c>
      <c r="B730" s="19" t="s">
        <v>826</v>
      </c>
      <c r="C730" s="221">
        <v>127</v>
      </c>
      <c r="E730" s="245">
        <v>100</v>
      </c>
      <c r="F730" s="221">
        <v>7</v>
      </c>
      <c r="G730" s="250">
        <f t="shared" si="11"/>
        <v>700</v>
      </c>
    </row>
    <row r="731" spans="1:7" s="186" customFormat="1">
      <c r="A731" s="182" t="s">
        <v>8</v>
      </c>
      <c r="B731" s="183" t="s">
        <v>828</v>
      </c>
      <c r="C731" s="223" t="s">
        <v>829</v>
      </c>
      <c r="D731" s="185"/>
      <c r="E731" s="244">
        <v>20</v>
      </c>
      <c r="F731" s="218">
        <v>4</v>
      </c>
      <c r="G731" s="254">
        <f t="shared" si="11"/>
        <v>80</v>
      </c>
    </row>
    <row r="732" spans="1:7" s="186" customFormat="1">
      <c r="A732" s="182" t="s">
        <v>8</v>
      </c>
      <c r="B732" s="183" t="s">
        <v>830</v>
      </c>
      <c r="C732" s="218">
        <v>148</v>
      </c>
      <c r="D732" s="185"/>
      <c r="E732" s="244">
        <v>10</v>
      </c>
      <c r="F732" s="218">
        <v>14</v>
      </c>
      <c r="G732" s="254">
        <f t="shared" si="11"/>
        <v>140</v>
      </c>
    </row>
    <row r="733" spans="1:7">
      <c r="A733" s="6" t="s">
        <v>617</v>
      </c>
      <c r="B733" s="19" t="s">
        <v>831</v>
      </c>
      <c r="C733" s="221">
        <v>148</v>
      </c>
      <c r="E733" s="245">
        <v>100</v>
      </c>
      <c r="F733" s="221">
        <v>16</v>
      </c>
      <c r="G733" s="250">
        <f t="shared" si="11"/>
        <v>1600</v>
      </c>
    </row>
    <row r="734" spans="1:7">
      <c r="A734" s="6" t="s">
        <v>6</v>
      </c>
      <c r="B734" s="19" t="s">
        <v>832</v>
      </c>
      <c r="C734" s="221">
        <v>148</v>
      </c>
      <c r="E734" s="245">
        <v>500</v>
      </c>
      <c r="F734" s="221">
        <v>3</v>
      </c>
      <c r="G734" s="250">
        <f t="shared" si="11"/>
        <v>1500</v>
      </c>
    </row>
    <row r="735" spans="1:7" s="186" customFormat="1">
      <c r="A735" s="182" t="s">
        <v>8</v>
      </c>
      <c r="B735" s="183" t="s">
        <v>320</v>
      </c>
      <c r="C735" s="218">
        <v>148</v>
      </c>
      <c r="D735" s="185" t="s">
        <v>297</v>
      </c>
      <c r="E735" s="244">
        <v>10</v>
      </c>
      <c r="F735" s="218">
        <v>8</v>
      </c>
      <c r="G735" s="254">
        <f t="shared" si="11"/>
        <v>80</v>
      </c>
    </row>
    <row r="736" spans="1:7" s="186" customFormat="1">
      <c r="A736" s="182" t="s">
        <v>8</v>
      </c>
      <c r="B736" s="183" t="s">
        <v>837</v>
      </c>
      <c r="C736" s="218">
        <v>206</v>
      </c>
      <c r="D736" s="185"/>
      <c r="E736" s="244">
        <v>1</v>
      </c>
      <c r="F736" s="218">
        <v>14</v>
      </c>
      <c r="G736" s="254">
        <f t="shared" si="11"/>
        <v>14</v>
      </c>
    </row>
    <row r="737" spans="1:7" s="186" customFormat="1">
      <c r="A737" s="182" t="s">
        <v>8</v>
      </c>
      <c r="B737" s="183" t="s">
        <v>838</v>
      </c>
      <c r="C737" s="218">
        <v>206</v>
      </c>
      <c r="D737" s="185"/>
      <c r="E737" s="244">
        <v>20</v>
      </c>
      <c r="F737" s="218">
        <v>22</v>
      </c>
      <c r="G737" s="254">
        <f t="shared" si="11"/>
        <v>440</v>
      </c>
    </row>
    <row r="738" spans="1:7" s="186" customFormat="1">
      <c r="A738" s="182" t="s">
        <v>8</v>
      </c>
      <c r="B738" s="183" t="s">
        <v>839</v>
      </c>
      <c r="C738" s="218">
        <v>206</v>
      </c>
      <c r="D738" s="185"/>
      <c r="E738" s="244">
        <v>40</v>
      </c>
      <c r="F738" s="218">
        <v>47</v>
      </c>
      <c r="G738" s="254">
        <f t="shared" si="11"/>
        <v>1880</v>
      </c>
    </row>
    <row r="739" spans="1:7" s="186" customFormat="1">
      <c r="A739" s="182" t="s">
        <v>8</v>
      </c>
      <c r="B739" s="183" t="s">
        <v>838</v>
      </c>
      <c r="C739" s="218">
        <v>206</v>
      </c>
      <c r="D739" s="185"/>
      <c r="E739" s="244">
        <v>20</v>
      </c>
      <c r="F739" s="218">
        <v>32</v>
      </c>
      <c r="G739" s="254">
        <f t="shared" si="11"/>
        <v>640</v>
      </c>
    </row>
    <row r="740" spans="1:7" s="186" customFormat="1">
      <c r="A740" s="182" t="s">
        <v>8</v>
      </c>
      <c r="B740" s="183" t="s">
        <v>840</v>
      </c>
      <c r="C740" s="218">
        <v>206</v>
      </c>
      <c r="D740" s="185"/>
      <c r="E740" s="244">
        <v>40</v>
      </c>
      <c r="F740" s="218">
        <v>24</v>
      </c>
      <c r="G740" s="254">
        <f t="shared" si="11"/>
        <v>960</v>
      </c>
    </row>
    <row r="741" spans="1:7" s="186" customFormat="1">
      <c r="A741" s="182" t="s">
        <v>8</v>
      </c>
      <c r="B741" s="183" t="s">
        <v>841</v>
      </c>
      <c r="C741" s="224" t="s">
        <v>842</v>
      </c>
      <c r="D741" s="185"/>
      <c r="E741" s="244">
        <v>1</v>
      </c>
      <c r="F741" s="218">
        <v>32</v>
      </c>
      <c r="G741" s="254">
        <f t="shared" si="11"/>
        <v>32</v>
      </c>
    </row>
    <row r="742" spans="1:7" s="186" customFormat="1">
      <c r="A742" s="182" t="s">
        <v>8</v>
      </c>
      <c r="B742" s="183" t="s">
        <v>843</v>
      </c>
      <c r="C742" s="224" t="s">
        <v>842</v>
      </c>
      <c r="D742" s="185"/>
      <c r="E742" s="244">
        <v>1</v>
      </c>
      <c r="F742" s="218">
        <v>7</v>
      </c>
      <c r="G742" s="254">
        <f t="shared" si="11"/>
        <v>7</v>
      </c>
    </row>
    <row r="743" spans="1:7" s="186" customFormat="1">
      <c r="A743" s="182" t="s">
        <v>8</v>
      </c>
      <c r="B743" s="183" t="s">
        <v>844</v>
      </c>
      <c r="C743" s="218" t="s">
        <v>845</v>
      </c>
      <c r="D743" s="185" t="s">
        <v>846</v>
      </c>
      <c r="E743" s="244">
        <v>1</v>
      </c>
      <c r="F743" s="218">
        <v>49003</v>
      </c>
      <c r="G743" s="254">
        <v>49003</v>
      </c>
    </row>
    <row r="744" spans="1:7" s="186" customFormat="1">
      <c r="A744" s="182" t="s">
        <v>8</v>
      </c>
      <c r="B744" s="183" t="s">
        <v>847</v>
      </c>
      <c r="C744" s="218">
        <v>51</v>
      </c>
      <c r="D744" s="185"/>
      <c r="E744" s="244">
        <v>50</v>
      </c>
      <c r="F744" s="218">
        <v>480</v>
      </c>
      <c r="G744" s="254">
        <v>480</v>
      </c>
    </row>
    <row r="745" spans="1:7" s="186" customFormat="1">
      <c r="A745" s="182" t="s">
        <v>8</v>
      </c>
      <c r="B745" s="183" t="s">
        <v>848</v>
      </c>
      <c r="C745" s="218">
        <v>207</v>
      </c>
      <c r="D745" s="185"/>
      <c r="E745" s="244">
        <v>20</v>
      </c>
      <c r="F745" s="218">
        <v>35</v>
      </c>
      <c r="G745" s="254">
        <f t="shared" si="11"/>
        <v>700</v>
      </c>
    </row>
    <row r="746" spans="1:7" s="186" customFormat="1">
      <c r="A746" s="182" t="s">
        <v>8</v>
      </c>
      <c r="B746" s="183" t="s">
        <v>855</v>
      </c>
      <c r="C746" s="218">
        <v>209</v>
      </c>
      <c r="D746" s="185"/>
      <c r="E746" s="244">
        <v>20</v>
      </c>
      <c r="F746" s="218">
        <v>62</v>
      </c>
      <c r="G746" s="254">
        <f t="shared" si="11"/>
        <v>1240</v>
      </c>
    </row>
    <row r="747" spans="1:7" s="186" customFormat="1">
      <c r="A747" s="182" t="s">
        <v>8</v>
      </c>
      <c r="B747" s="183" t="s">
        <v>856</v>
      </c>
      <c r="C747" s="218">
        <v>209</v>
      </c>
      <c r="D747" s="185" t="s">
        <v>792</v>
      </c>
      <c r="E747" s="244">
        <v>50</v>
      </c>
      <c r="F747" s="218">
        <v>13</v>
      </c>
      <c r="G747" s="254">
        <f t="shared" si="11"/>
        <v>650</v>
      </c>
    </row>
    <row r="748" spans="1:7">
      <c r="A748" s="6" t="s">
        <v>509</v>
      </c>
      <c r="B748" s="19" t="s">
        <v>857</v>
      </c>
      <c r="C748" s="221">
        <v>209</v>
      </c>
      <c r="E748" s="245">
        <v>50</v>
      </c>
      <c r="F748" s="221">
        <v>8</v>
      </c>
      <c r="G748" s="250">
        <f t="shared" si="11"/>
        <v>400</v>
      </c>
    </row>
    <row r="749" spans="1:7" s="186" customFormat="1">
      <c r="A749" s="182" t="s">
        <v>8</v>
      </c>
      <c r="B749" s="183" t="s">
        <v>858</v>
      </c>
      <c r="C749" s="218">
        <v>209</v>
      </c>
      <c r="D749" s="185" t="s">
        <v>587</v>
      </c>
      <c r="E749" s="244">
        <v>50</v>
      </c>
      <c r="F749" s="218">
        <v>11</v>
      </c>
      <c r="G749" s="255">
        <f t="shared" si="11"/>
        <v>550</v>
      </c>
    </row>
    <row r="750" spans="1:7" s="186" customFormat="1" ht="62.25" thickBot="1">
      <c r="A750" s="182" t="s">
        <v>8</v>
      </c>
      <c r="B750" s="183" t="s">
        <v>859</v>
      </c>
      <c r="C750" s="218">
        <v>209</v>
      </c>
      <c r="D750" s="185"/>
      <c r="E750" s="244">
        <v>100</v>
      </c>
      <c r="F750" s="248">
        <v>5</v>
      </c>
      <c r="G750" s="256">
        <f t="shared" si="11"/>
        <v>500</v>
      </c>
    </row>
    <row r="751" spans="1:7">
      <c r="A751" s="6" t="s">
        <v>59</v>
      </c>
      <c r="B751" s="19" t="s">
        <v>868</v>
      </c>
      <c r="C751" s="221">
        <v>211</v>
      </c>
      <c r="E751" s="245">
        <v>20</v>
      </c>
      <c r="F751" s="221">
        <v>8</v>
      </c>
      <c r="G751" s="250">
        <f t="shared" si="11"/>
        <v>160</v>
      </c>
    </row>
    <row r="752" spans="1:7" s="1" customFormat="1">
      <c r="A752" s="117" t="s">
        <v>894</v>
      </c>
      <c r="B752" s="117" t="s">
        <v>869</v>
      </c>
      <c r="C752" s="196">
        <v>211</v>
      </c>
      <c r="D752" s="9"/>
      <c r="E752" s="202">
        <v>5</v>
      </c>
      <c r="F752" s="196">
        <v>8</v>
      </c>
      <c r="G752" s="252">
        <f t="shared" si="11"/>
        <v>40</v>
      </c>
    </row>
    <row r="753" spans="1:8" s="186" customFormat="1">
      <c r="A753" s="182" t="s">
        <v>8</v>
      </c>
      <c r="B753" s="183" t="s">
        <v>870</v>
      </c>
      <c r="C753" s="218">
        <v>211</v>
      </c>
      <c r="D753" s="185"/>
      <c r="E753" s="244">
        <v>100</v>
      </c>
      <c r="F753" s="218">
        <v>8</v>
      </c>
      <c r="G753" s="254">
        <f t="shared" si="11"/>
        <v>800</v>
      </c>
    </row>
    <row r="754" spans="1:8" s="186" customFormat="1">
      <c r="A754" s="182" t="s">
        <v>8</v>
      </c>
      <c r="B754" s="183" t="s">
        <v>871</v>
      </c>
      <c r="C754" s="218">
        <v>211</v>
      </c>
      <c r="D754" s="185"/>
      <c r="E754" s="244">
        <v>100</v>
      </c>
      <c r="F754" s="218">
        <v>4</v>
      </c>
      <c r="G754" s="254">
        <f t="shared" si="11"/>
        <v>400</v>
      </c>
    </row>
    <row r="755" spans="1:8">
      <c r="A755" s="6" t="s">
        <v>59</v>
      </c>
      <c r="B755" s="19" t="s">
        <v>872</v>
      </c>
      <c r="C755" s="221" t="s">
        <v>873</v>
      </c>
      <c r="E755" s="245">
        <v>100</v>
      </c>
      <c r="F755" s="221">
        <v>3</v>
      </c>
      <c r="G755" s="250">
        <f t="shared" si="11"/>
        <v>300</v>
      </c>
    </row>
    <row r="756" spans="1:8" s="186" customFormat="1">
      <c r="A756" s="182" t="s">
        <v>8</v>
      </c>
      <c r="B756" s="183" t="s">
        <v>875</v>
      </c>
      <c r="C756" s="218" t="s">
        <v>873</v>
      </c>
      <c r="D756" s="185"/>
      <c r="E756" s="244">
        <v>50</v>
      </c>
      <c r="F756" s="218">
        <v>1</v>
      </c>
      <c r="G756" s="254">
        <f t="shared" si="11"/>
        <v>50</v>
      </c>
    </row>
    <row r="757" spans="1:8" s="186" customFormat="1">
      <c r="A757" s="182" t="s">
        <v>8</v>
      </c>
      <c r="B757" s="183" t="s">
        <v>876</v>
      </c>
      <c r="C757" s="218" t="s">
        <v>873</v>
      </c>
      <c r="D757" s="185"/>
      <c r="E757" s="244">
        <v>20</v>
      </c>
      <c r="F757" s="218">
        <v>1</v>
      </c>
      <c r="G757" s="254">
        <f t="shared" si="11"/>
        <v>20</v>
      </c>
    </row>
    <row r="758" spans="1:8">
      <c r="A758" s="6" t="s">
        <v>6</v>
      </c>
      <c r="B758" s="19" t="s">
        <v>877</v>
      </c>
      <c r="C758" s="221">
        <v>58</v>
      </c>
      <c r="E758" s="245">
        <v>50</v>
      </c>
      <c r="F758" s="221">
        <v>6</v>
      </c>
      <c r="G758" s="250">
        <f t="shared" si="11"/>
        <v>300</v>
      </c>
    </row>
    <row r="759" spans="1:8" s="1" customFormat="1">
      <c r="A759" s="117" t="s">
        <v>878</v>
      </c>
      <c r="B759" s="118" t="s">
        <v>890</v>
      </c>
      <c r="C759" s="225" t="s">
        <v>891</v>
      </c>
      <c r="D759" s="9"/>
      <c r="E759" s="202">
        <v>20</v>
      </c>
      <c r="F759" s="196">
        <v>4</v>
      </c>
      <c r="G759" s="252">
        <f t="shared" si="11"/>
        <v>80</v>
      </c>
    </row>
    <row r="760" spans="1:8" s="1" customFormat="1">
      <c r="A760" s="117" t="s">
        <v>892</v>
      </c>
      <c r="B760" s="118" t="s">
        <v>893</v>
      </c>
      <c r="C760" s="196">
        <v>188</v>
      </c>
      <c r="D760" s="9"/>
      <c r="E760" s="202">
        <v>5</v>
      </c>
      <c r="F760" s="196">
        <v>4</v>
      </c>
      <c r="G760" s="252">
        <f t="shared" si="11"/>
        <v>20</v>
      </c>
    </row>
    <row r="761" spans="1:8">
      <c r="A761" s="6" t="s">
        <v>8</v>
      </c>
      <c r="B761" s="19" t="s">
        <v>900</v>
      </c>
      <c r="C761" s="221">
        <v>44</v>
      </c>
      <c r="E761" s="245">
        <v>150</v>
      </c>
      <c r="F761" s="221">
        <v>10</v>
      </c>
      <c r="G761" s="252">
        <f t="shared" si="11"/>
        <v>1500</v>
      </c>
    </row>
    <row r="762" spans="1:8">
      <c r="H762" s="260"/>
    </row>
    <row r="763" spans="1:8">
      <c r="G763" s="257">
        <f>SUM(G2:G761)</f>
        <v>734386</v>
      </c>
      <c r="H763" s="258" t="s">
        <v>901</v>
      </c>
    </row>
    <row r="765" spans="1:8">
      <c r="G765" s="259"/>
    </row>
  </sheetData>
  <conditionalFormatting sqref="G76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{7CE92B43-BADC-CC43-BCFE-F230A7F19B14}</x14:id>
        </ext>
      </extLst>
    </cfRule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76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{CA18E18C-5F9B-7646-8952-94D26DC1FA95}</x14:id>
        </ext>
      </extLst>
    </cfRule>
  </conditionalFormatting>
  <printOptions gridLines="1"/>
  <pageMargins left="0.25" right="0.25" top="0.75" bottom="0.75" header="0.3" footer="0.3"/>
  <pageSetup paperSize="9"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E92B43-BADC-CC43-BCFE-F230A7F19B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G763</xm:sqref>
        </x14:conditionalFormatting>
        <x14:conditionalFormatting xmlns:xm="http://schemas.microsoft.com/office/excel/2006/main">
          <x14:cfRule type="dataBar" id="{CA18E18C-5F9B-7646-8952-94D26DC1FA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H763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9"/>
  <sheetViews>
    <sheetView topLeftCell="A753" zoomScale="62" zoomScaleNormal="62" zoomScaleSheetLayoutView="100" workbookViewId="0">
      <selection activeCell="H139" sqref="H139"/>
    </sheetView>
  </sheetViews>
  <sheetFormatPr defaultColWidth="10.875" defaultRowHeight="61.5"/>
  <cols>
    <col min="1" max="1" width="34.5" style="6" customWidth="1"/>
    <col min="2" max="2" width="51.125" style="19" customWidth="1"/>
    <col min="3" max="3" width="20.125" style="98" customWidth="1"/>
    <col min="4" max="4" width="25.25" style="13" customWidth="1"/>
    <col min="5" max="5" width="17.625" style="245" customWidth="1"/>
    <col min="6" max="6" width="22.875" style="221" customWidth="1"/>
    <col min="7" max="7" width="37.5" style="250" customWidth="1"/>
    <col min="8" max="8" width="77.75" style="250" customWidth="1"/>
    <col min="9" max="9" width="51.125" style="83" customWidth="1"/>
    <col min="10" max="16384" width="10.875" style="2"/>
  </cols>
  <sheetData>
    <row r="1" spans="1:9" s="3" customFormat="1" ht="63.95" customHeight="1" thickBot="1">
      <c r="A1" s="151" t="s">
        <v>5</v>
      </c>
      <c r="B1" s="285" t="s">
        <v>1</v>
      </c>
      <c r="C1" s="286" t="s">
        <v>511</v>
      </c>
      <c r="D1" s="287" t="s">
        <v>10</v>
      </c>
      <c r="E1" s="288" t="s">
        <v>861</v>
      </c>
      <c r="F1" s="289" t="s">
        <v>899</v>
      </c>
      <c r="G1" s="290" t="s">
        <v>898</v>
      </c>
      <c r="H1" s="291" t="s">
        <v>897</v>
      </c>
      <c r="I1" s="81"/>
    </row>
    <row r="2" spans="1:9" s="44" customFormat="1" ht="50.1" customHeight="1">
      <c r="A2" s="41" t="s">
        <v>63</v>
      </c>
      <c r="B2" s="99">
        <v>240203</v>
      </c>
      <c r="C2" s="85">
        <v>61</v>
      </c>
      <c r="D2" s="42" t="s">
        <v>64</v>
      </c>
      <c r="E2" s="227">
        <v>5</v>
      </c>
      <c r="F2" s="193">
        <v>25</v>
      </c>
      <c r="G2" s="250">
        <f>E2*F2</f>
        <v>125</v>
      </c>
      <c r="H2" s="269"/>
      <c r="I2" s="82"/>
    </row>
    <row r="3" spans="1:9" s="43" customFormat="1" ht="50.1" customHeight="1">
      <c r="A3" s="45" t="s">
        <v>63</v>
      </c>
      <c r="B3" s="100">
        <v>240284</v>
      </c>
      <c r="C3" s="86">
        <v>7</v>
      </c>
      <c r="D3" s="46"/>
      <c r="E3" s="228">
        <v>5</v>
      </c>
      <c r="F3" s="194">
        <v>13</v>
      </c>
      <c r="G3" s="250">
        <f>E3*F3</f>
        <v>65</v>
      </c>
      <c r="H3" s="250"/>
      <c r="I3" s="83"/>
    </row>
    <row r="4" spans="1:9" s="47" customFormat="1" ht="50.1" customHeight="1">
      <c r="A4" s="45" t="s">
        <v>63</v>
      </c>
      <c r="B4" s="100" t="s">
        <v>120</v>
      </c>
      <c r="C4" s="86">
        <v>123</v>
      </c>
      <c r="D4" s="46" t="s">
        <v>121</v>
      </c>
      <c r="E4" s="228">
        <v>1</v>
      </c>
      <c r="F4" s="194">
        <v>30</v>
      </c>
      <c r="G4" s="251">
        <f>E4*F4</f>
        <v>30</v>
      </c>
      <c r="H4" s="251"/>
      <c r="I4" s="84"/>
    </row>
    <row r="5" spans="1:9" s="43" customFormat="1" ht="50.1" customHeight="1">
      <c r="A5" s="45" t="s">
        <v>63</v>
      </c>
      <c r="B5" s="100" t="s">
        <v>203</v>
      </c>
      <c r="C5" s="86">
        <v>109</v>
      </c>
      <c r="D5" s="46"/>
      <c r="E5" s="228">
        <v>5</v>
      </c>
      <c r="F5" s="194">
        <v>37</v>
      </c>
      <c r="G5" s="250">
        <f>E5*F5</f>
        <v>185</v>
      </c>
      <c r="H5" s="250"/>
      <c r="I5" s="83"/>
    </row>
    <row r="6" spans="1:9" s="43" customFormat="1" ht="50.1" customHeight="1">
      <c r="A6" s="45" t="s">
        <v>63</v>
      </c>
      <c r="B6" s="100" t="s">
        <v>544</v>
      </c>
      <c r="C6" s="86">
        <v>63</v>
      </c>
      <c r="D6" s="46"/>
      <c r="E6" s="228">
        <v>5</v>
      </c>
      <c r="F6" s="194">
        <v>58</v>
      </c>
      <c r="G6" s="250">
        <f t="shared" ref="G6:G69" si="0">E6*F6</f>
        <v>290</v>
      </c>
      <c r="H6" s="250"/>
      <c r="I6" s="83"/>
    </row>
    <row r="7" spans="1:9" s="43" customFormat="1" ht="50.1" customHeight="1">
      <c r="A7" s="45" t="s">
        <v>63</v>
      </c>
      <c r="B7" s="100" t="s">
        <v>551</v>
      </c>
      <c r="C7" s="86">
        <v>78</v>
      </c>
      <c r="D7" s="46"/>
      <c r="E7" s="228">
        <v>1</v>
      </c>
      <c r="F7" s="194">
        <v>19</v>
      </c>
      <c r="G7" s="250">
        <f t="shared" si="0"/>
        <v>19</v>
      </c>
      <c r="H7" s="250"/>
      <c r="I7" s="83"/>
    </row>
    <row r="8" spans="1:9" s="43" customFormat="1" ht="50.1" customHeight="1">
      <c r="A8" s="45" t="s">
        <v>63</v>
      </c>
      <c r="B8" s="100" t="s">
        <v>823</v>
      </c>
      <c r="C8" s="86">
        <v>98</v>
      </c>
      <c r="D8" s="46"/>
      <c r="E8" s="228">
        <v>1</v>
      </c>
      <c r="F8" s="194">
        <v>9</v>
      </c>
      <c r="G8" s="250">
        <f t="shared" si="0"/>
        <v>9</v>
      </c>
      <c r="H8" s="250"/>
      <c r="I8" s="83"/>
    </row>
    <row r="9" spans="1:9" s="43" customFormat="1" ht="50.1" customHeight="1">
      <c r="A9" s="45" t="s">
        <v>63</v>
      </c>
      <c r="B9" s="100" t="s">
        <v>822</v>
      </c>
      <c r="C9" s="86">
        <v>98</v>
      </c>
      <c r="D9" s="46"/>
      <c r="E9" s="228">
        <v>1</v>
      </c>
      <c r="F9" s="194">
        <v>46</v>
      </c>
      <c r="G9" s="250">
        <f t="shared" si="0"/>
        <v>46</v>
      </c>
      <c r="H9" s="250"/>
      <c r="I9" s="83"/>
    </row>
    <row r="10" spans="1:9" s="53" customFormat="1" ht="50.1" customHeight="1">
      <c r="A10" s="51" t="s">
        <v>16</v>
      </c>
      <c r="B10" s="101" t="s">
        <v>525</v>
      </c>
      <c r="C10" s="87">
        <v>38</v>
      </c>
      <c r="D10" s="52" t="s">
        <v>19</v>
      </c>
      <c r="E10" s="229">
        <v>50</v>
      </c>
      <c r="F10" s="195">
        <v>39</v>
      </c>
      <c r="G10" s="250">
        <f t="shared" si="0"/>
        <v>1950</v>
      </c>
      <c r="H10" s="250"/>
      <c r="I10" s="83"/>
    </row>
    <row r="11" spans="1:9" s="1" customFormat="1" ht="50.1" customHeight="1">
      <c r="A11" s="117" t="s">
        <v>910</v>
      </c>
      <c r="B11" s="118" t="s">
        <v>553</v>
      </c>
      <c r="C11" s="119">
        <v>126</v>
      </c>
      <c r="D11" s="9" t="s">
        <v>19</v>
      </c>
      <c r="E11" s="202">
        <v>5</v>
      </c>
      <c r="F11" s="196">
        <v>21</v>
      </c>
      <c r="G11" s="252">
        <f t="shared" si="0"/>
        <v>105</v>
      </c>
      <c r="H11" s="252">
        <v>105</v>
      </c>
    </row>
    <row r="12" spans="1:9" s="53" customFormat="1" ht="50.1" customHeight="1">
      <c r="A12" s="51" t="s">
        <v>16</v>
      </c>
      <c r="B12" s="101" t="s">
        <v>141</v>
      </c>
      <c r="C12" s="87">
        <v>127</v>
      </c>
      <c r="D12" s="52"/>
      <c r="E12" s="229">
        <v>20</v>
      </c>
      <c r="F12" s="195">
        <v>13</v>
      </c>
      <c r="G12" s="250">
        <f t="shared" si="0"/>
        <v>260</v>
      </c>
      <c r="H12" s="250"/>
      <c r="I12" s="83"/>
    </row>
    <row r="13" spans="1:9" s="53" customFormat="1" ht="50.1" customHeight="1">
      <c r="A13" s="51" t="s">
        <v>16</v>
      </c>
      <c r="B13" s="101" t="s">
        <v>555</v>
      </c>
      <c r="C13" s="87">
        <v>93</v>
      </c>
      <c r="D13" s="52" t="s">
        <v>19</v>
      </c>
      <c r="E13" s="229">
        <v>20</v>
      </c>
      <c r="F13" s="195">
        <v>27</v>
      </c>
      <c r="G13" s="250">
        <f t="shared" si="0"/>
        <v>540</v>
      </c>
      <c r="H13" s="250"/>
      <c r="I13" s="83"/>
    </row>
    <row r="14" spans="1:9" s="53" customFormat="1" ht="50.1" customHeight="1">
      <c r="A14" s="51" t="s">
        <v>16</v>
      </c>
      <c r="B14" s="101" t="s">
        <v>305</v>
      </c>
      <c r="C14" s="87">
        <v>91</v>
      </c>
      <c r="D14" s="52"/>
      <c r="E14" s="229">
        <v>500</v>
      </c>
      <c r="F14" s="195">
        <v>6</v>
      </c>
      <c r="G14" s="250">
        <f t="shared" si="0"/>
        <v>3000</v>
      </c>
      <c r="H14" s="250"/>
      <c r="I14" s="83"/>
    </row>
    <row r="15" spans="1:9" s="53" customFormat="1" ht="50.1" customHeight="1">
      <c r="A15" s="51" t="s">
        <v>16</v>
      </c>
      <c r="B15" s="101" t="s">
        <v>554</v>
      </c>
      <c r="C15" s="87">
        <v>91</v>
      </c>
      <c r="D15" s="52"/>
      <c r="E15" s="229">
        <v>100</v>
      </c>
      <c r="F15" s="195">
        <v>12</v>
      </c>
      <c r="G15" s="250">
        <f t="shared" si="0"/>
        <v>1200</v>
      </c>
      <c r="H15" s="250"/>
      <c r="I15" s="83"/>
    </row>
    <row r="16" spans="1:9" s="53" customFormat="1" ht="50.1" customHeight="1">
      <c r="A16" s="51" t="s">
        <v>16</v>
      </c>
      <c r="B16" s="101" t="s">
        <v>316</v>
      </c>
      <c r="C16" s="87">
        <v>88</v>
      </c>
      <c r="D16" s="52"/>
      <c r="E16" s="229">
        <v>1000</v>
      </c>
      <c r="F16" s="195">
        <v>37</v>
      </c>
      <c r="G16" s="250">
        <f t="shared" si="0"/>
        <v>37000</v>
      </c>
      <c r="H16" s="250"/>
      <c r="I16" s="83"/>
    </row>
    <row r="17" spans="1:9" s="1" customFormat="1" ht="50.1" customHeight="1">
      <c r="A17" s="117" t="s">
        <v>886</v>
      </c>
      <c r="B17" s="118" t="s">
        <v>553</v>
      </c>
      <c r="C17" s="119">
        <v>84</v>
      </c>
      <c r="D17" s="9" t="s">
        <v>35</v>
      </c>
      <c r="E17" s="202">
        <v>5</v>
      </c>
      <c r="F17" s="196">
        <v>12</v>
      </c>
      <c r="G17" s="252">
        <f t="shared" si="0"/>
        <v>60</v>
      </c>
      <c r="H17" s="252">
        <v>60</v>
      </c>
    </row>
    <row r="18" spans="1:9" s="53" customFormat="1" ht="50.1" customHeight="1">
      <c r="A18" s="51" t="s">
        <v>16</v>
      </c>
      <c r="B18" s="101" t="s">
        <v>389</v>
      </c>
      <c r="C18" s="87">
        <v>36</v>
      </c>
      <c r="D18" s="52" t="s">
        <v>185</v>
      </c>
      <c r="E18" s="229">
        <v>20</v>
      </c>
      <c r="F18" s="195">
        <v>10</v>
      </c>
      <c r="G18" s="250">
        <f t="shared" si="0"/>
        <v>200</v>
      </c>
      <c r="H18" s="250"/>
      <c r="I18" s="83"/>
    </row>
    <row r="19" spans="1:9" s="53" customFormat="1" ht="50.1" customHeight="1">
      <c r="A19" s="51" t="s">
        <v>16</v>
      </c>
      <c r="B19" s="101" t="s">
        <v>515</v>
      </c>
      <c r="C19" s="87">
        <v>17</v>
      </c>
      <c r="D19" s="52"/>
      <c r="E19" s="229">
        <v>100</v>
      </c>
      <c r="F19" s="195">
        <v>42</v>
      </c>
      <c r="G19" s="250">
        <f t="shared" si="0"/>
        <v>4200</v>
      </c>
      <c r="H19" s="250"/>
      <c r="I19" s="83"/>
    </row>
    <row r="20" spans="1:9" s="53" customFormat="1" ht="50.1" customHeight="1">
      <c r="A20" s="51" t="s">
        <v>16</v>
      </c>
      <c r="B20" s="101" t="s">
        <v>389</v>
      </c>
      <c r="C20" s="87">
        <v>15</v>
      </c>
      <c r="D20" s="52" t="s">
        <v>514</v>
      </c>
      <c r="E20" s="229">
        <v>50</v>
      </c>
      <c r="F20" s="195">
        <v>15</v>
      </c>
      <c r="G20" s="250">
        <f t="shared" si="0"/>
        <v>750</v>
      </c>
      <c r="H20" s="250"/>
      <c r="I20" s="83"/>
    </row>
    <row r="21" spans="1:9" s="53" customFormat="1" ht="50.1" customHeight="1">
      <c r="A21" s="51" t="s">
        <v>16</v>
      </c>
      <c r="B21" s="102" t="s">
        <v>471</v>
      </c>
      <c r="C21" s="87">
        <v>133</v>
      </c>
      <c r="D21" s="52"/>
      <c r="E21" s="229">
        <v>20</v>
      </c>
      <c r="F21" s="195">
        <v>14</v>
      </c>
      <c r="G21" s="250">
        <f t="shared" si="0"/>
        <v>280</v>
      </c>
      <c r="H21" s="250"/>
      <c r="I21" s="83"/>
    </row>
    <row r="22" spans="1:9" s="53" customFormat="1" ht="50.1" customHeight="1">
      <c r="A22" s="51" t="s">
        <v>16</v>
      </c>
      <c r="B22" s="101" t="s">
        <v>507</v>
      </c>
      <c r="C22" s="87">
        <v>15</v>
      </c>
      <c r="D22" s="52" t="s">
        <v>48</v>
      </c>
      <c r="E22" s="229">
        <v>50</v>
      </c>
      <c r="F22" s="195">
        <v>6</v>
      </c>
      <c r="G22" s="250">
        <f t="shared" si="0"/>
        <v>300</v>
      </c>
      <c r="H22" s="250"/>
      <c r="I22" s="83"/>
    </row>
    <row r="23" spans="1:9" s="56" customFormat="1" ht="50.1" customHeight="1">
      <c r="A23" s="54" t="s">
        <v>337</v>
      </c>
      <c r="B23" s="103" t="s">
        <v>403</v>
      </c>
      <c r="C23" s="88">
        <v>31</v>
      </c>
      <c r="D23" s="55"/>
      <c r="E23" s="230">
        <v>5</v>
      </c>
      <c r="F23" s="197">
        <v>7</v>
      </c>
      <c r="G23" s="250">
        <f t="shared" si="0"/>
        <v>35</v>
      </c>
      <c r="H23" s="250"/>
      <c r="I23" s="83"/>
    </row>
    <row r="24" spans="1:9" s="127" customFormat="1" ht="50.1" customHeight="1">
      <c r="A24" s="129" t="s">
        <v>6</v>
      </c>
      <c r="B24" s="130" t="s">
        <v>4</v>
      </c>
      <c r="C24" s="131">
        <v>66</v>
      </c>
      <c r="D24" s="132"/>
      <c r="E24" s="231">
        <v>50</v>
      </c>
      <c r="F24" s="198">
        <v>4</v>
      </c>
      <c r="G24" s="250">
        <f t="shared" si="0"/>
        <v>200</v>
      </c>
      <c r="H24" s="270"/>
    </row>
    <row r="25" spans="1:9" s="127" customFormat="1" ht="50.1" customHeight="1">
      <c r="A25" s="123" t="s">
        <v>6</v>
      </c>
      <c r="B25" s="133" t="s">
        <v>14</v>
      </c>
      <c r="C25" s="125">
        <v>38</v>
      </c>
      <c r="D25" s="126">
        <v>9005</v>
      </c>
      <c r="E25" s="200">
        <v>50</v>
      </c>
      <c r="F25" s="199">
        <v>5</v>
      </c>
      <c r="G25" s="250">
        <f t="shared" si="0"/>
        <v>250</v>
      </c>
      <c r="H25" s="270"/>
    </row>
    <row r="26" spans="1:9" s="127" customFormat="1" ht="50.1" customHeight="1">
      <c r="A26" s="123" t="s">
        <v>6</v>
      </c>
      <c r="B26" s="124" t="s">
        <v>71</v>
      </c>
      <c r="C26" s="125">
        <v>60</v>
      </c>
      <c r="D26" s="126"/>
      <c r="E26" s="200">
        <v>20</v>
      </c>
      <c r="F26" s="199">
        <v>3</v>
      </c>
      <c r="G26" s="250">
        <f t="shared" si="0"/>
        <v>60</v>
      </c>
      <c r="H26" s="270"/>
    </row>
    <row r="27" spans="1:9" s="127" customFormat="1" ht="50.1" customHeight="1">
      <c r="A27" s="123" t="s">
        <v>6</v>
      </c>
      <c r="B27" s="124" t="s">
        <v>81</v>
      </c>
      <c r="C27" s="125">
        <v>59</v>
      </c>
      <c r="D27" s="126">
        <v>9010</v>
      </c>
      <c r="E27" s="200">
        <v>5</v>
      </c>
      <c r="F27" s="199">
        <v>63</v>
      </c>
      <c r="G27" s="250">
        <f t="shared" si="0"/>
        <v>315</v>
      </c>
      <c r="H27" s="270"/>
    </row>
    <row r="28" spans="1:9" s="127" customFormat="1" ht="50.1" customHeight="1">
      <c r="A28" s="123" t="s">
        <v>6</v>
      </c>
      <c r="B28" s="124" t="s">
        <v>88</v>
      </c>
      <c r="C28" s="125">
        <v>55</v>
      </c>
      <c r="D28" s="126"/>
      <c r="E28" s="200">
        <v>100</v>
      </c>
      <c r="F28" s="199">
        <v>133</v>
      </c>
      <c r="G28" s="250">
        <f t="shared" si="0"/>
        <v>13300</v>
      </c>
      <c r="H28" s="270"/>
    </row>
    <row r="29" spans="1:9" s="127" customFormat="1" ht="50.1" customHeight="1">
      <c r="A29" s="123" t="s">
        <v>6</v>
      </c>
      <c r="B29" s="124" t="s">
        <v>174</v>
      </c>
      <c r="C29" s="125">
        <v>121</v>
      </c>
      <c r="D29" s="126" t="s">
        <v>175</v>
      </c>
      <c r="E29" s="200">
        <v>5</v>
      </c>
      <c r="F29" s="199">
        <v>38</v>
      </c>
      <c r="G29" s="250">
        <f t="shared" si="0"/>
        <v>190</v>
      </c>
      <c r="H29" s="270"/>
    </row>
    <row r="30" spans="1:9" s="127" customFormat="1" ht="50.1" customHeight="1">
      <c r="A30" s="123" t="s">
        <v>6</v>
      </c>
      <c r="B30" s="124" t="s">
        <v>219</v>
      </c>
      <c r="C30" s="125">
        <v>48</v>
      </c>
      <c r="D30" s="126">
        <v>9010</v>
      </c>
      <c r="E30" s="200">
        <v>5</v>
      </c>
      <c r="F30" s="199">
        <v>48</v>
      </c>
      <c r="G30" s="250">
        <f t="shared" si="0"/>
        <v>240</v>
      </c>
      <c r="H30" s="270"/>
    </row>
    <row r="31" spans="1:9" s="127" customFormat="1" ht="50.1" customHeight="1">
      <c r="A31" s="123" t="s">
        <v>6</v>
      </c>
      <c r="B31" s="124" t="s">
        <v>248</v>
      </c>
      <c r="C31" s="125">
        <v>64</v>
      </c>
      <c r="D31" s="126"/>
      <c r="E31" s="200">
        <v>50</v>
      </c>
      <c r="F31" s="199">
        <v>13</v>
      </c>
      <c r="G31" s="250">
        <f t="shared" si="0"/>
        <v>650</v>
      </c>
      <c r="H31" s="270"/>
    </row>
    <row r="32" spans="1:9" s="127" customFormat="1">
      <c r="A32" s="123" t="s">
        <v>6</v>
      </c>
      <c r="B32" s="124" t="s">
        <v>252</v>
      </c>
      <c r="C32" s="125">
        <v>63</v>
      </c>
      <c r="D32" s="126"/>
      <c r="E32" s="200">
        <v>5</v>
      </c>
      <c r="F32" s="199">
        <v>114</v>
      </c>
      <c r="G32" s="250">
        <f t="shared" si="0"/>
        <v>570</v>
      </c>
      <c r="H32" s="270"/>
    </row>
    <row r="33" spans="1:9" s="1" customFormat="1">
      <c r="A33" s="117" t="s">
        <v>896</v>
      </c>
      <c r="B33" s="118" t="s">
        <v>257</v>
      </c>
      <c r="C33" s="119">
        <v>62</v>
      </c>
      <c r="D33" s="9"/>
      <c r="E33" s="202">
        <v>5</v>
      </c>
      <c r="F33" s="196">
        <v>19</v>
      </c>
      <c r="G33" s="252">
        <f t="shared" si="0"/>
        <v>95</v>
      </c>
      <c r="H33" s="252">
        <v>95</v>
      </c>
    </row>
    <row r="34" spans="1:9" s="1" customFormat="1">
      <c r="A34" s="117" t="s">
        <v>896</v>
      </c>
      <c r="B34" s="118" t="s">
        <v>321</v>
      </c>
      <c r="C34" s="119">
        <v>183</v>
      </c>
      <c r="D34" s="9"/>
      <c r="E34" s="202">
        <v>5</v>
      </c>
      <c r="F34" s="196">
        <v>10</v>
      </c>
      <c r="G34" s="252">
        <f t="shared" si="0"/>
        <v>50</v>
      </c>
      <c r="H34" s="252">
        <v>50</v>
      </c>
    </row>
    <row r="35" spans="1:9" s="127" customFormat="1">
      <c r="A35" s="123" t="s">
        <v>6</v>
      </c>
      <c r="B35" s="124" t="s">
        <v>323</v>
      </c>
      <c r="C35" s="134" t="s">
        <v>552</v>
      </c>
      <c r="D35" s="126"/>
      <c r="E35" s="200">
        <v>5</v>
      </c>
      <c r="F35" s="199">
        <v>148</v>
      </c>
      <c r="G35" s="250">
        <f t="shared" si="0"/>
        <v>740</v>
      </c>
      <c r="H35" s="270"/>
    </row>
    <row r="36" spans="1:9" s="1" customFormat="1">
      <c r="A36" s="117" t="s">
        <v>896</v>
      </c>
      <c r="B36" s="118" t="s">
        <v>329</v>
      </c>
      <c r="C36" s="119">
        <v>27</v>
      </c>
      <c r="D36" s="9"/>
      <c r="E36" s="202">
        <v>5</v>
      </c>
      <c r="F36" s="196">
        <v>23</v>
      </c>
      <c r="G36" s="252">
        <f t="shared" si="0"/>
        <v>115</v>
      </c>
      <c r="H36" s="252">
        <v>115</v>
      </c>
    </row>
    <row r="37" spans="1:9" s="1" customFormat="1">
      <c r="A37" s="117" t="s">
        <v>896</v>
      </c>
      <c r="B37" s="118" t="s">
        <v>339</v>
      </c>
      <c r="C37" s="119">
        <v>32</v>
      </c>
      <c r="D37" s="9" t="s">
        <v>523</v>
      </c>
      <c r="E37" s="202">
        <v>5</v>
      </c>
      <c r="F37" s="196">
        <v>17</v>
      </c>
      <c r="G37" s="252">
        <f t="shared" si="0"/>
        <v>85</v>
      </c>
      <c r="H37" s="252">
        <v>85</v>
      </c>
    </row>
    <row r="38" spans="1:9" s="127" customFormat="1">
      <c r="A38" s="123" t="s">
        <v>6</v>
      </c>
      <c r="B38" s="124" t="s">
        <v>341</v>
      </c>
      <c r="C38" s="125">
        <v>33</v>
      </c>
      <c r="D38" s="126"/>
      <c r="E38" s="200">
        <v>20</v>
      </c>
      <c r="F38" s="199">
        <v>18</v>
      </c>
      <c r="G38" s="250">
        <f t="shared" si="0"/>
        <v>360</v>
      </c>
      <c r="H38" s="270"/>
    </row>
    <row r="39" spans="1:9" s="127" customFormat="1">
      <c r="A39" s="123" t="s">
        <v>6</v>
      </c>
      <c r="B39" s="124" t="s">
        <v>343</v>
      </c>
      <c r="C39" s="125">
        <v>34</v>
      </c>
      <c r="D39" s="126"/>
      <c r="E39" s="200">
        <v>5</v>
      </c>
      <c r="F39" s="199">
        <v>199</v>
      </c>
      <c r="G39" s="250">
        <f t="shared" si="0"/>
        <v>995</v>
      </c>
      <c r="H39" s="270"/>
    </row>
    <row r="40" spans="1:9" s="1" customFormat="1">
      <c r="A40" s="117" t="s">
        <v>896</v>
      </c>
      <c r="B40" s="118" t="s">
        <v>347</v>
      </c>
      <c r="C40" s="119">
        <v>36</v>
      </c>
      <c r="D40" s="9" t="s">
        <v>348</v>
      </c>
      <c r="E40" s="202">
        <v>5</v>
      </c>
      <c r="F40" s="196">
        <v>23</v>
      </c>
      <c r="G40" s="252">
        <f t="shared" si="0"/>
        <v>115</v>
      </c>
      <c r="H40" s="252">
        <v>115</v>
      </c>
    </row>
    <row r="41" spans="1:9" s="1" customFormat="1">
      <c r="A41" s="117" t="s">
        <v>896</v>
      </c>
      <c r="B41" s="118" t="s">
        <v>349</v>
      </c>
      <c r="C41" s="119">
        <v>36</v>
      </c>
      <c r="D41" s="9"/>
      <c r="E41" s="202">
        <v>5</v>
      </c>
      <c r="F41" s="196">
        <v>21</v>
      </c>
      <c r="G41" s="252">
        <f t="shared" si="0"/>
        <v>105</v>
      </c>
      <c r="H41" s="252">
        <v>105</v>
      </c>
    </row>
    <row r="42" spans="1:9" s="127" customFormat="1">
      <c r="A42" s="123" t="s">
        <v>6</v>
      </c>
      <c r="B42" s="124" t="s">
        <v>357</v>
      </c>
      <c r="C42" s="125">
        <v>24</v>
      </c>
      <c r="D42" s="126"/>
      <c r="E42" s="200">
        <v>100</v>
      </c>
      <c r="F42" s="199">
        <v>9</v>
      </c>
      <c r="G42" s="250">
        <f t="shared" si="0"/>
        <v>900</v>
      </c>
      <c r="H42" s="270"/>
    </row>
    <row r="43" spans="1:9" s="1" customFormat="1">
      <c r="A43" s="117" t="s">
        <v>896</v>
      </c>
      <c r="B43" s="118" t="s">
        <v>447</v>
      </c>
      <c r="C43" s="119">
        <v>7</v>
      </c>
      <c r="D43" s="9"/>
      <c r="E43" s="202">
        <v>10</v>
      </c>
      <c r="F43" s="196">
        <v>38</v>
      </c>
      <c r="G43" s="252">
        <f t="shared" si="0"/>
        <v>380</v>
      </c>
      <c r="H43" s="252">
        <v>380</v>
      </c>
    </row>
    <row r="44" spans="1:9" s="127" customFormat="1">
      <c r="A44" s="123" t="s">
        <v>6</v>
      </c>
      <c r="B44" s="124" t="s">
        <v>477</v>
      </c>
      <c r="C44" s="125">
        <v>132</v>
      </c>
      <c r="D44" s="126"/>
      <c r="E44" s="200">
        <v>5</v>
      </c>
      <c r="F44" s="199">
        <v>43</v>
      </c>
      <c r="G44" s="250">
        <f t="shared" si="0"/>
        <v>215</v>
      </c>
      <c r="H44" s="270"/>
    </row>
    <row r="45" spans="1:9" s="127" customFormat="1">
      <c r="A45" s="123" t="s">
        <v>6</v>
      </c>
      <c r="B45" s="135" t="s">
        <v>484</v>
      </c>
      <c r="C45" s="125">
        <v>45</v>
      </c>
      <c r="D45" s="126"/>
      <c r="E45" s="200">
        <v>100</v>
      </c>
      <c r="F45" s="199">
        <v>45</v>
      </c>
      <c r="G45" s="250">
        <f t="shared" si="0"/>
        <v>4500</v>
      </c>
      <c r="H45" s="270"/>
    </row>
    <row r="46" spans="1:9" s="1" customFormat="1">
      <c r="A46" s="117" t="s">
        <v>886</v>
      </c>
      <c r="B46" s="118" t="s">
        <v>902</v>
      </c>
      <c r="C46" s="119">
        <v>167</v>
      </c>
      <c r="D46" s="9" t="s">
        <v>903</v>
      </c>
      <c r="E46" s="202">
        <v>5</v>
      </c>
      <c r="F46" s="196">
        <v>15</v>
      </c>
      <c r="G46" s="252">
        <f t="shared" si="0"/>
        <v>75</v>
      </c>
      <c r="H46" s="252">
        <v>75</v>
      </c>
    </row>
    <row r="47" spans="1:9" s="1" customFormat="1">
      <c r="A47" s="117" t="s">
        <v>904</v>
      </c>
      <c r="B47" s="118" t="s">
        <v>905</v>
      </c>
      <c r="C47" s="119">
        <v>35</v>
      </c>
      <c r="D47" s="9" t="s">
        <v>29</v>
      </c>
      <c r="E47" s="202">
        <v>5</v>
      </c>
      <c r="F47" s="196">
        <v>7</v>
      </c>
      <c r="G47" s="252">
        <f t="shared" si="0"/>
        <v>35</v>
      </c>
      <c r="H47" s="252">
        <v>35</v>
      </c>
    </row>
    <row r="48" spans="1:9" s="57" customFormat="1">
      <c r="A48" s="58" t="s">
        <v>59</v>
      </c>
      <c r="B48" s="104">
        <v>28006469</v>
      </c>
      <c r="C48" s="89">
        <v>61</v>
      </c>
      <c r="D48" s="59" t="s">
        <v>67</v>
      </c>
      <c r="E48" s="232">
        <v>10</v>
      </c>
      <c r="F48" s="201">
        <v>11</v>
      </c>
      <c r="G48" s="250">
        <f t="shared" si="0"/>
        <v>110</v>
      </c>
      <c r="H48" s="250"/>
      <c r="I48" s="83"/>
    </row>
    <row r="49" spans="1:9" s="57" customFormat="1">
      <c r="A49" s="58" t="s">
        <v>59</v>
      </c>
      <c r="B49" s="104" t="s">
        <v>849</v>
      </c>
      <c r="C49" s="89">
        <v>60</v>
      </c>
      <c r="D49" s="59" t="s">
        <v>67</v>
      </c>
      <c r="E49" s="232">
        <v>2000</v>
      </c>
      <c r="F49" s="201">
        <v>12</v>
      </c>
      <c r="G49" s="250">
        <f t="shared" si="0"/>
        <v>24000</v>
      </c>
      <c r="H49" s="250"/>
      <c r="I49" s="83"/>
    </row>
    <row r="50" spans="1:9" s="57" customFormat="1">
      <c r="A50" s="58" t="s">
        <v>59</v>
      </c>
      <c r="B50" s="104">
        <v>29986360</v>
      </c>
      <c r="C50" s="89">
        <v>60</v>
      </c>
      <c r="D50" s="59" t="s">
        <v>69</v>
      </c>
      <c r="E50" s="232">
        <v>2</v>
      </c>
      <c r="F50" s="201">
        <v>51</v>
      </c>
      <c r="G50" s="250">
        <f t="shared" si="0"/>
        <v>102</v>
      </c>
      <c r="H50" s="250"/>
      <c r="I50" s="83"/>
    </row>
    <row r="51" spans="1:9" s="57" customFormat="1">
      <c r="A51" s="58" t="s">
        <v>59</v>
      </c>
      <c r="B51" s="104">
        <v>29976361</v>
      </c>
      <c r="C51" s="89">
        <v>60</v>
      </c>
      <c r="D51" s="59" t="s">
        <v>72</v>
      </c>
      <c r="E51" s="232">
        <v>2</v>
      </c>
      <c r="F51" s="201">
        <v>44</v>
      </c>
      <c r="G51" s="250">
        <f t="shared" si="0"/>
        <v>88</v>
      </c>
      <c r="H51" s="250"/>
      <c r="I51" s="83"/>
    </row>
    <row r="52" spans="1:9" s="57" customFormat="1">
      <c r="A52" s="58" t="s">
        <v>59</v>
      </c>
      <c r="B52" s="104">
        <v>50927055</v>
      </c>
      <c r="C52" s="89">
        <v>130</v>
      </c>
      <c r="D52" s="59"/>
      <c r="E52" s="232">
        <v>1000</v>
      </c>
      <c r="F52" s="201">
        <v>21</v>
      </c>
      <c r="G52" s="250">
        <f t="shared" si="0"/>
        <v>21000</v>
      </c>
      <c r="H52" s="250"/>
      <c r="I52" s="83"/>
    </row>
    <row r="53" spans="1:9" s="57" customFormat="1">
      <c r="A53" s="58" t="s">
        <v>59</v>
      </c>
      <c r="B53" s="104">
        <v>29960361</v>
      </c>
      <c r="C53" s="89">
        <v>58</v>
      </c>
      <c r="D53" s="59" t="s">
        <v>72</v>
      </c>
      <c r="E53" s="232">
        <v>2</v>
      </c>
      <c r="F53" s="201">
        <v>48</v>
      </c>
      <c r="G53" s="250">
        <f t="shared" si="0"/>
        <v>96</v>
      </c>
      <c r="H53" s="250"/>
      <c r="I53" s="83"/>
    </row>
    <row r="54" spans="1:9" s="57" customFormat="1">
      <c r="A54" s="58" t="s">
        <v>59</v>
      </c>
      <c r="B54" s="104">
        <v>22802400</v>
      </c>
      <c r="C54" s="89">
        <v>150</v>
      </c>
      <c r="D54" s="59"/>
      <c r="E54" s="232">
        <v>25</v>
      </c>
      <c r="F54" s="201">
        <v>12</v>
      </c>
      <c r="G54" s="250">
        <f t="shared" si="0"/>
        <v>300</v>
      </c>
      <c r="H54" s="250"/>
      <c r="I54" s="83"/>
    </row>
    <row r="55" spans="1:9" s="57" customFormat="1">
      <c r="A55" s="58" t="s">
        <v>59</v>
      </c>
      <c r="B55" s="104">
        <v>51335028</v>
      </c>
      <c r="C55" s="89">
        <v>58</v>
      </c>
      <c r="D55" s="59" t="s">
        <v>53</v>
      </c>
      <c r="E55" s="232">
        <v>1</v>
      </c>
      <c r="F55" s="201">
        <v>20</v>
      </c>
      <c r="G55" s="250">
        <f t="shared" si="0"/>
        <v>20</v>
      </c>
      <c r="H55" s="250"/>
      <c r="I55" s="83"/>
    </row>
    <row r="56" spans="1:9" s="57" customFormat="1">
      <c r="A56" s="58" t="s">
        <v>59</v>
      </c>
      <c r="B56" s="104">
        <v>28030428</v>
      </c>
      <c r="C56" s="89">
        <v>57</v>
      </c>
      <c r="D56" s="59" t="s">
        <v>53</v>
      </c>
      <c r="E56" s="232">
        <v>5</v>
      </c>
      <c r="F56" s="201">
        <v>45</v>
      </c>
      <c r="G56" s="250">
        <f t="shared" si="0"/>
        <v>225</v>
      </c>
      <c r="H56" s="250"/>
      <c r="I56" s="83"/>
    </row>
    <row r="57" spans="1:9" s="1" customFormat="1">
      <c r="A57" s="117" t="s">
        <v>883</v>
      </c>
      <c r="B57" s="118">
        <v>28031071</v>
      </c>
      <c r="C57" s="116" t="s">
        <v>547</v>
      </c>
      <c r="D57" s="159" t="s">
        <v>113</v>
      </c>
      <c r="E57" s="202">
        <v>5</v>
      </c>
      <c r="F57" s="196">
        <v>628</v>
      </c>
      <c r="G57" s="252">
        <f>E57*F57</f>
        <v>3140</v>
      </c>
      <c r="H57" s="252">
        <v>3140</v>
      </c>
    </row>
    <row r="58" spans="1:9" s="57" customFormat="1">
      <c r="A58" s="58" t="s">
        <v>59</v>
      </c>
      <c r="B58" s="104">
        <v>50771305</v>
      </c>
      <c r="C58" s="89">
        <v>114</v>
      </c>
      <c r="D58" s="59"/>
      <c r="E58" s="232">
        <v>25</v>
      </c>
      <c r="F58" s="201">
        <v>52</v>
      </c>
      <c r="G58" s="250">
        <f t="shared" si="0"/>
        <v>1300</v>
      </c>
      <c r="H58" s="250"/>
      <c r="I58" s="83"/>
    </row>
    <row r="59" spans="1:9" s="57" customFormat="1">
      <c r="A59" s="58" t="s">
        <v>59</v>
      </c>
      <c r="B59" s="104">
        <v>29976379</v>
      </c>
      <c r="C59" s="89">
        <v>124</v>
      </c>
      <c r="D59" s="59" t="s">
        <v>19</v>
      </c>
      <c r="E59" s="232">
        <v>2</v>
      </c>
      <c r="F59" s="201">
        <v>50</v>
      </c>
      <c r="G59" s="250">
        <f t="shared" si="0"/>
        <v>100</v>
      </c>
      <c r="H59" s="250"/>
      <c r="I59" s="83"/>
    </row>
    <row r="60" spans="1:9" s="57" customFormat="1">
      <c r="A60" s="58" t="s">
        <v>59</v>
      </c>
      <c r="B60" s="104">
        <v>29976371</v>
      </c>
      <c r="C60" s="89">
        <v>124</v>
      </c>
      <c r="D60" s="59" t="s">
        <v>118</v>
      </c>
      <c r="E60" s="232">
        <v>2</v>
      </c>
      <c r="F60" s="201">
        <v>41</v>
      </c>
      <c r="G60" s="250">
        <f t="shared" si="0"/>
        <v>82</v>
      </c>
      <c r="H60" s="250"/>
      <c r="I60" s="83"/>
    </row>
    <row r="61" spans="1:9" s="57" customFormat="1">
      <c r="A61" s="58" t="s">
        <v>59</v>
      </c>
      <c r="B61" s="104">
        <v>50214055</v>
      </c>
      <c r="C61" s="89">
        <v>123</v>
      </c>
      <c r="D61" s="59"/>
      <c r="E61" s="232">
        <v>200</v>
      </c>
      <c r="F61" s="201">
        <v>20</v>
      </c>
      <c r="G61" s="250">
        <f t="shared" si="0"/>
        <v>4000</v>
      </c>
      <c r="H61" s="250"/>
      <c r="I61" s="83"/>
    </row>
    <row r="62" spans="1:9" s="1" customFormat="1">
      <c r="A62" s="117" t="s">
        <v>883</v>
      </c>
      <c r="B62" s="118" t="s">
        <v>123</v>
      </c>
      <c r="C62" s="119">
        <v>123</v>
      </c>
      <c r="D62" s="9" t="s">
        <v>124</v>
      </c>
      <c r="E62" s="202">
        <v>1</v>
      </c>
      <c r="F62" s="196">
        <v>77</v>
      </c>
      <c r="G62" s="252">
        <f t="shared" si="0"/>
        <v>77</v>
      </c>
      <c r="H62" s="252">
        <v>77</v>
      </c>
    </row>
    <row r="63" spans="1:9" s="1" customFormat="1">
      <c r="A63" s="117" t="s">
        <v>883</v>
      </c>
      <c r="B63" s="118">
        <v>50311065</v>
      </c>
      <c r="C63" s="119">
        <v>125</v>
      </c>
      <c r="D63" s="9" t="s">
        <v>126</v>
      </c>
      <c r="E63" s="202">
        <v>5</v>
      </c>
      <c r="F63" s="196">
        <v>24</v>
      </c>
      <c r="G63" s="252">
        <f t="shared" si="0"/>
        <v>120</v>
      </c>
      <c r="H63" s="252">
        <v>120</v>
      </c>
    </row>
    <row r="64" spans="1:9" s="57" customFormat="1">
      <c r="A64" s="58" t="s">
        <v>59</v>
      </c>
      <c r="B64" s="104" t="s">
        <v>850</v>
      </c>
      <c r="C64" s="89">
        <v>61</v>
      </c>
      <c r="D64" s="59"/>
      <c r="E64" s="232">
        <v>10</v>
      </c>
      <c r="F64" s="201">
        <v>11</v>
      </c>
      <c r="G64" s="250">
        <f t="shared" si="0"/>
        <v>110</v>
      </c>
      <c r="H64" s="250"/>
      <c r="I64" s="83"/>
    </row>
    <row r="65" spans="1:9" s="57" customFormat="1">
      <c r="A65" s="58" t="s">
        <v>59</v>
      </c>
      <c r="B65" s="104" t="s">
        <v>132</v>
      </c>
      <c r="C65" s="89">
        <v>125</v>
      </c>
      <c r="D65" s="59">
        <v>9010</v>
      </c>
      <c r="E65" s="232">
        <v>20</v>
      </c>
      <c r="F65" s="201">
        <v>5</v>
      </c>
      <c r="G65" s="250">
        <f t="shared" si="0"/>
        <v>100</v>
      </c>
      <c r="H65" s="250"/>
      <c r="I65" s="83"/>
    </row>
    <row r="66" spans="1:9" s="1" customFormat="1">
      <c r="A66" s="117" t="s">
        <v>883</v>
      </c>
      <c r="B66" s="118">
        <v>50311072</v>
      </c>
      <c r="C66" s="119">
        <v>125</v>
      </c>
      <c r="D66" s="159" t="s">
        <v>133</v>
      </c>
      <c r="E66" s="202">
        <v>5</v>
      </c>
      <c r="F66" s="196">
        <v>33</v>
      </c>
      <c r="G66" s="252">
        <f t="shared" si="0"/>
        <v>165</v>
      </c>
      <c r="H66" s="252">
        <v>165</v>
      </c>
    </row>
    <row r="67" spans="1:9" s="57" customFormat="1">
      <c r="A67" s="58" t="s">
        <v>59</v>
      </c>
      <c r="B67" s="104">
        <v>29500401</v>
      </c>
      <c r="C67" s="89">
        <v>126</v>
      </c>
      <c r="D67" s="59"/>
      <c r="E67" s="232">
        <v>100</v>
      </c>
      <c r="F67" s="201">
        <v>36</v>
      </c>
      <c r="G67" s="250">
        <f t="shared" si="0"/>
        <v>3600</v>
      </c>
      <c r="H67" s="250"/>
      <c r="I67" s="83"/>
    </row>
    <row r="68" spans="1:9" s="57" customFormat="1">
      <c r="A68" s="58" t="s">
        <v>59</v>
      </c>
      <c r="B68" s="104">
        <v>28010401</v>
      </c>
      <c r="C68" s="89">
        <v>127</v>
      </c>
      <c r="D68" s="59" t="s">
        <v>94</v>
      </c>
      <c r="E68" s="232">
        <v>50</v>
      </c>
      <c r="F68" s="201">
        <v>70</v>
      </c>
      <c r="G68" s="250">
        <f t="shared" si="0"/>
        <v>3500</v>
      </c>
      <c r="H68" s="250"/>
      <c r="I68" s="83"/>
    </row>
    <row r="69" spans="1:9" s="1" customFormat="1">
      <c r="A69" s="117" t="s">
        <v>883</v>
      </c>
      <c r="B69" s="118" t="s">
        <v>144</v>
      </c>
      <c r="C69" s="119">
        <v>122</v>
      </c>
      <c r="D69" s="9" t="s">
        <v>145</v>
      </c>
      <c r="E69" s="202">
        <v>1</v>
      </c>
      <c r="F69" s="196">
        <v>42</v>
      </c>
      <c r="G69" s="252">
        <f t="shared" si="0"/>
        <v>42</v>
      </c>
      <c r="H69" s="252">
        <v>42</v>
      </c>
    </row>
    <row r="70" spans="1:9" s="57" customFormat="1">
      <c r="A70" s="58" t="s">
        <v>59</v>
      </c>
      <c r="B70" s="104">
        <v>41310100</v>
      </c>
      <c r="C70" s="89">
        <v>120</v>
      </c>
      <c r="D70" s="59"/>
      <c r="E70" s="232">
        <v>5</v>
      </c>
      <c r="F70" s="201">
        <v>125</v>
      </c>
      <c r="G70" s="250">
        <f t="shared" ref="G70:G133" si="1">E70*F70</f>
        <v>625</v>
      </c>
      <c r="H70" s="250"/>
      <c r="I70" s="83"/>
    </row>
    <row r="71" spans="1:9" s="57" customFormat="1">
      <c r="A71" s="58" t="s">
        <v>59</v>
      </c>
      <c r="B71" s="104" t="s">
        <v>160</v>
      </c>
      <c r="C71" s="89">
        <v>146</v>
      </c>
      <c r="D71" s="59"/>
      <c r="E71" s="232">
        <v>80</v>
      </c>
      <c r="F71" s="201">
        <v>14</v>
      </c>
      <c r="G71" s="250">
        <f t="shared" si="1"/>
        <v>1120</v>
      </c>
      <c r="H71" s="250"/>
      <c r="I71" s="83"/>
    </row>
    <row r="72" spans="1:9" s="1" customFormat="1">
      <c r="A72" s="117" t="s">
        <v>883</v>
      </c>
      <c r="B72" s="118">
        <v>28031061</v>
      </c>
      <c r="C72" s="119">
        <v>50</v>
      </c>
      <c r="D72" s="9"/>
      <c r="E72" s="202">
        <v>73</v>
      </c>
      <c r="F72" s="196">
        <v>64</v>
      </c>
      <c r="G72" s="252">
        <f t="shared" si="1"/>
        <v>4672</v>
      </c>
      <c r="H72" s="252">
        <v>4672</v>
      </c>
    </row>
    <row r="73" spans="1:9" s="57" customFormat="1">
      <c r="A73" s="58" t="s">
        <v>59</v>
      </c>
      <c r="B73" s="104">
        <v>29009000</v>
      </c>
      <c r="C73" s="89">
        <v>146</v>
      </c>
      <c r="D73" s="59"/>
      <c r="E73" s="232">
        <v>20</v>
      </c>
      <c r="F73" s="201">
        <v>14</v>
      </c>
      <c r="G73" s="250">
        <f t="shared" si="1"/>
        <v>280</v>
      </c>
      <c r="H73" s="250"/>
      <c r="I73" s="83"/>
    </row>
    <row r="74" spans="1:9" s="57" customFormat="1">
      <c r="A74" s="58" t="s">
        <v>59</v>
      </c>
      <c r="B74" s="104">
        <v>28030000</v>
      </c>
      <c r="C74" s="89">
        <v>119</v>
      </c>
      <c r="D74" s="59"/>
      <c r="E74" s="232">
        <v>5</v>
      </c>
      <c r="F74" s="201">
        <v>51</v>
      </c>
      <c r="G74" s="250">
        <f t="shared" si="1"/>
        <v>255</v>
      </c>
      <c r="H74" s="250"/>
      <c r="I74" s="83"/>
    </row>
    <row r="75" spans="1:9" s="1" customFormat="1">
      <c r="A75" s="117" t="s">
        <v>883</v>
      </c>
      <c r="B75" s="118">
        <v>28031069</v>
      </c>
      <c r="C75" s="119">
        <v>185</v>
      </c>
      <c r="D75" s="9"/>
      <c r="E75" s="202">
        <v>5</v>
      </c>
      <c r="F75" s="196">
        <v>188</v>
      </c>
      <c r="G75" s="252">
        <f t="shared" si="1"/>
        <v>940</v>
      </c>
      <c r="H75" s="252">
        <v>940</v>
      </c>
    </row>
    <row r="76" spans="1:9" s="57" customFormat="1">
      <c r="A76" s="58" t="s">
        <v>59</v>
      </c>
      <c r="B76" s="104" t="s">
        <v>177</v>
      </c>
      <c r="C76" s="89">
        <v>121</v>
      </c>
      <c r="D76" s="59"/>
      <c r="E76" s="232">
        <v>1</v>
      </c>
      <c r="F76" s="201">
        <v>99</v>
      </c>
      <c r="G76" s="250">
        <f t="shared" si="1"/>
        <v>99</v>
      </c>
      <c r="H76" s="250"/>
      <c r="I76" s="83"/>
    </row>
    <row r="77" spans="1:9" s="57" customFormat="1">
      <c r="A77" s="58" t="s">
        <v>59</v>
      </c>
      <c r="B77" s="104" t="s">
        <v>574</v>
      </c>
      <c r="C77" s="89">
        <v>115</v>
      </c>
      <c r="D77" s="59"/>
      <c r="E77" s="232">
        <v>40</v>
      </c>
      <c r="F77" s="201">
        <v>6</v>
      </c>
      <c r="G77" s="250">
        <f t="shared" si="1"/>
        <v>240</v>
      </c>
      <c r="H77" s="250"/>
      <c r="I77" s="83"/>
    </row>
    <row r="78" spans="1:9" s="57" customFormat="1">
      <c r="A78" s="58" t="s">
        <v>59</v>
      </c>
      <c r="B78" s="104">
        <v>29006355</v>
      </c>
      <c r="C78" s="89">
        <v>116</v>
      </c>
      <c r="D78" s="59"/>
      <c r="E78" s="232">
        <v>25</v>
      </c>
      <c r="F78" s="201">
        <v>27</v>
      </c>
      <c r="G78" s="250">
        <f t="shared" si="1"/>
        <v>675</v>
      </c>
      <c r="H78" s="250"/>
      <c r="I78" s="83"/>
    </row>
    <row r="79" spans="1:9" s="57" customFormat="1">
      <c r="A79" s="58" t="s">
        <v>59</v>
      </c>
      <c r="B79" s="104">
        <v>28003055</v>
      </c>
      <c r="C79" s="89">
        <v>117</v>
      </c>
      <c r="D79" s="59"/>
      <c r="E79" s="232">
        <v>100</v>
      </c>
      <c r="F79" s="201">
        <v>48</v>
      </c>
      <c r="G79" s="250">
        <f t="shared" si="1"/>
        <v>4800</v>
      </c>
      <c r="H79" s="250"/>
      <c r="I79" s="83"/>
    </row>
    <row r="80" spans="1:9" s="57" customFormat="1">
      <c r="A80" s="58" t="s">
        <v>59</v>
      </c>
      <c r="B80" s="104">
        <v>41321101</v>
      </c>
      <c r="C80" s="89">
        <v>118</v>
      </c>
      <c r="D80" s="59"/>
      <c r="E80" s="232">
        <v>10</v>
      </c>
      <c r="F80" s="201">
        <v>78</v>
      </c>
      <c r="G80" s="250">
        <f t="shared" si="1"/>
        <v>780</v>
      </c>
      <c r="H80" s="250"/>
      <c r="I80" s="83"/>
    </row>
    <row r="81" spans="1:9" s="57" customFormat="1">
      <c r="A81" s="58" t="s">
        <v>59</v>
      </c>
      <c r="B81" s="104" t="s">
        <v>204</v>
      </c>
      <c r="C81" s="89">
        <v>109</v>
      </c>
      <c r="D81" s="59"/>
      <c r="E81" s="232">
        <v>20</v>
      </c>
      <c r="F81" s="201">
        <v>48</v>
      </c>
      <c r="G81" s="250">
        <f t="shared" si="1"/>
        <v>960</v>
      </c>
      <c r="H81" s="250"/>
      <c r="I81" s="83"/>
    </row>
    <row r="82" spans="1:9" s="1" customFormat="1">
      <c r="A82" s="117" t="s">
        <v>883</v>
      </c>
      <c r="B82" s="118" t="s">
        <v>211</v>
      </c>
      <c r="C82" s="119">
        <v>107</v>
      </c>
      <c r="D82" s="9" t="s">
        <v>67</v>
      </c>
      <c r="E82" s="202">
        <v>10</v>
      </c>
      <c r="F82" s="196">
        <v>39</v>
      </c>
      <c r="G82" s="252">
        <f t="shared" si="1"/>
        <v>390</v>
      </c>
      <c r="H82" s="252">
        <v>390</v>
      </c>
    </row>
    <row r="83" spans="1:9" s="57" customFormat="1">
      <c r="A83" s="58" t="s">
        <v>59</v>
      </c>
      <c r="B83" s="104">
        <v>42511255</v>
      </c>
      <c r="C83" s="89">
        <v>105</v>
      </c>
      <c r="D83" s="59"/>
      <c r="E83" s="232">
        <v>20</v>
      </c>
      <c r="F83" s="201">
        <v>81</v>
      </c>
      <c r="G83" s="250">
        <f t="shared" si="1"/>
        <v>1620</v>
      </c>
      <c r="H83" s="250"/>
      <c r="I83" s="83"/>
    </row>
    <row r="84" spans="1:9" s="57" customFormat="1">
      <c r="A84" s="58" t="s">
        <v>59</v>
      </c>
      <c r="B84" s="104">
        <v>29976279</v>
      </c>
      <c r="C84" s="89">
        <v>104</v>
      </c>
      <c r="D84" s="59" t="s">
        <v>19</v>
      </c>
      <c r="E84" s="232">
        <v>4</v>
      </c>
      <c r="F84" s="201">
        <v>37</v>
      </c>
      <c r="G84" s="250">
        <f t="shared" si="1"/>
        <v>148</v>
      </c>
      <c r="H84" s="250"/>
      <c r="I84" s="83"/>
    </row>
    <row r="85" spans="1:9" s="1" customFormat="1">
      <c r="A85" s="117" t="s">
        <v>883</v>
      </c>
      <c r="B85" s="118">
        <v>29906479</v>
      </c>
      <c r="C85" s="119">
        <v>104</v>
      </c>
      <c r="D85" s="9" t="s">
        <v>19</v>
      </c>
      <c r="E85" s="202">
        <v>12</v>
      </c>
      <c r="F85" s="196">
        <v>9</v>
      </c>
      <c r="G85" s="252">
        <f t="shared" si="1"/>
        <v>108</v>
      </c>
      <c r="H85" s="252">
        <v>108</v>
      </c>
    </row>
    <row r="86" spans="1:9" s="57" customFormat="1">
      <c r="A86" s="58" t="s">
        <v>59</v>
      </c>
      <c r="B86" s="104">
        <v>29960279</v>
      </c>
      <c r="C86" s="89">
        <v>104</v>
      </c>
      <c r="D86" s="59" t="s">
        <v>19</v>
      </c>
      <c r="E86" s="232">
        <v>4</v>
      </c>
      <c r="F86" s="201">
        <v>42</v>
      </c>
      <c r="G86" s="250">
        <f t="shared" si="1"/>
        <v>168</v>
      </c>
      <c r="H86" s="250"/>
      <c r="I86" s="83"/>
    </row>
    <row r="87" spans="1:9" s="57" customFormat="1">
      <c r="A87" s="58" t="s">
        <v>59</v>
      </c>
      <c r="B87" s="104" t="s">
        <v>221</v>
      </c>
      <c r="C87" s="89">
        <v>102</v>
      </c>
      <c r="D87" s="59"/>
      <c r="E87" s="232">
        <v>400</v>
      </c>
      <c r="F87" s="201">
        <v>11</v>
      </c>
      <c r="G87" s="250">
        <f t="shared" si="1"/>
        <v>4400</v>
      </c>
      <c r="H87" s="250"/>
      <c r="I87" s="83"/>
    </row>
    <row r="88" spans="1:9" s="57" customFormat="1">
      <c r="A88" s="58" t="s">
        <v>59</v>
      </c>
      <c r="B88" s="104" t="s">
        <v>235</v>
      </c>
      <c r="C88" s="89">
        <v>71</v>
      </c>
      <c r="D88" s="59"/>
      <c r="E88" s="232">
        <v>100</v>
      </c>
      <c r="F88" s="201">
        <v>12</v>
      </c>
      <c r="G88" s="250">
        <f t="shared" si="1"/>
        <v>1200</v>
      </c>
      <c r="H88" s="250"/>
      <c r="I88" s="83"/>
    </row>
    <row r="89" spans="1:9" s="57" customFormat="1">
      <c r="A89" s="58" t="s">
        <v>59</v>
      </c>
      <c r="B89" s="104" t="s">
        <v>238</v>
      </c>
      <c r="C89" s="89">
        <v>69</v>
      </c>
      <c r="D89" s="59"/>
      <c r="E89" s="232">
        <v>20</v>
      </c>
      <c r="F89" s="201">
        <v>8</v>
      </c>
      <c r="G89" s="250">
        <f t="shared" si="1"/>
        <v>160</v>
      </c>
      <c r="H89" s="250"/>
      <c r="I89" s="83"/>
    </row>
    <row r="90" spans="1:9" s="57" customFormat="1">
      <c r="A90" s="58" t="s">
        <v>59</v>
      </c>
      <c r="B90" s="104" t="s">
        <v>852</v>
      </c>
      <c r="C90" s="89" t="s">
        <v>546</v>
      </c>
      <c r="D90" s="59"/>
      <c r="E90" s="232">
        <v>100</v>
      </c>
      <c r="F90" s="201">
        <v>34</v>
      </c>
      <c r="G90" s="250">
        <f t="shared" si="1"/>
        <v>3400</v>
      </c>
      <c r="H90" s="250"/>
      <c r="I90" s="83"/>
    </row>
    <row r="91" spans="1:9" s="1" customFormat="1">
      <c r="A91" s="117" t="s">
        <v>883</v>
      </c>
      <c r="B91" s="118">
        <v>28018569</v>
      </c>
      <c r="C91" s="119">
        <v>68</v>
      </c>
      <c r="D91" s="9" t="s">
        <v>67</v>
      </c>
      <c r="E91" s="202">
        <v>20</v>
      </c>
      <c r="F91" s="196">
        <v>21</v>
      </c>
      <c r="G91" s="252">
        <f t="shared" si="1"/>
        <v>420</v>
      </c>
      <c r="H91" s="252">
        <v>420</v>
      </c>
    </row>
    <row r="92" spans="1:9" s="57" customFormat="1">
      <c r="A92" s="58" t="s">
        <v>59</v>
      </c>
      <c r="B92" s="104">
        <v>40100262</v>
      </c>
      <c r="C92" s="89">
        <v>66</v>
      </c>
      <c r="D92" s="59" t="s">
        <v>29</v>
      </c>
      <c r="E92" s="232">
        <v>50</v>
      </c>
      <c r="F92" s="201">
        <v>15</v>
      </c>
      <c r="G92" s="250">
        <f t="shared" si="1"/>
        <v>750</v>
      </c>
      <c r="H92" s="250"/>
      <c r="I92" s="83"/>
    </row>
    <row r="93" spans="1:9" s="57" customFormat="1">
      <c r="A93" s="58" t="s">
        <v>59</v>
      </c>
      <c r="B93" s="104">
        <v>50134902</v>
      </c>
      <c r="C93" s="89">
        <v>64</v>
      </c>
      <c r="D93" s="266" t="s">
        <v>249</v>
      </c>
      <c r="E93" s="232">
        <v>100</v>
      </c>
      <c r="F93" s="201">
        <v>10</v>
      </c>
      <c r="G93" s="250">
        <f t="shared" si="1"/>
        <v>1000</v>
      </c>
      <c r="H93" s="250"/>
      <c r="I93" s="83"/>
    </row>
    <row r="94" spans="1:9" s="57" customFormat="1">
      <c r="A94" s="58" t="s">
        <v>59</v>
      </c>
      <c r="B94" s="104">
        <v>50134261</v>
      </c>
      <c r="C94" s="89">
        <v>64</v>
      </c>
      <c r="D94" s="59" t="s">
        <v>24</v>
      </c>
      <c r="E94" s="232">
        <v>50</v>
      </c>
      <c r="F94" s="201">
        <v>8</v>
      </c>
      <c r="G94" s="250">
        <f t="shared" si="1"/>
        <v>400</v>
      </c>
      <c r="H94" s="250"/>
      <c r="I94" s="83"/>
    </row>
    <row r="95" spans="1:9" s="1" customFormat="1">
      <c r="A95" s="117" t="s">
        <v>883</v>
      </c>
      <c r="B95" s="118" t="s">
        <v>253</v>
      </c>
      <c r="C95" s="119">
        <v>135</v>
      </c>
      <c r="D95" s="9" t="s">
        <v>38</v>
      </c>
      <c r="E95" s="202">
        <v>10</v>
      </c>
      <c r="F95" s="196" t="s">
        <v>534</v>
      </c>
      <c r="G95" s="252" t="s">
        <v>860</v>
      </c>
      <c r="H95" s="252">
        <v>1350</v>
      </c>
    </row>
    <row r="96" spans="1:9" s="57" customFormat="1">
      <c r="A96" s="58" t="s">
        <v>59</v>
      </c>
      <c r="B96" s="104">
        <v>28072360</v>
      </c>
      <c r="C96" s="89" t="s">
        <v>543</v>
      </c>
      <c r="D96" s="59" t="s">
        <v>38</v>
      </c>
      <c r="E96" s="232">
        <v>25</v>
      </c>
      <c r="F96" s="201">
        <v>11</v>
      </c>
      <c r="G96" s="250">
        <f t="shared" si="1"/>
        <v>275</v>
      </c>
      <c r="H96" s="250"/>
      <c r="I96" s="83"/>
    </row>
    <row r="97" spans="1:9" s="57" customFormat="1">
      <c r="A97" s="58" t="s">
        <v>59</v>
      </c>
      <c r="B97" s="104">
        <v>28072369</v>
      </c>
      <c r="C97" s="89" t="s">
        <v>543</v>
      </c>
      <c r="D97" s="59" t="s">
        <v>67</v>
      </c>
      <c r="E97" s="232">
        <v>25</v>
      </c>
      <c r="F97" s="201">
        <v>11</v>
      </c>
      <c r="G97" s="250">
        <f t="shared" si="1"/>
        <v>275</v>
      </c>
      <c r="H97" s="250"/>
      <c r="I97" s="83"/>
    </row>
    <row r="98" spans="1:9" s="57" customFormat="1">
      <c r="A98" s="58" t="s">
        <v>59</v>
      </c>
      <c r="B98" s="104">
        <v>41048555</v>
      </c>
      <c r="C98" s="89">
        <v>207</v>
      </c>
      <c r="D98" s="59"/>
      <c r="E98" s="232">
        <v>500</v>
      </c>
      <c r="F98" s="201">
        <v>35</v>
      </c>
      <c r="G98" s="250">
        <f t="shared" si="1"/>
        <v>17500</v>
      </c>
      <c r="H98" s="250"/>
      <c r="I98" s="83"/>
    </row>
    <row r="99" spans="1:9" s="57" customFormat="1">
      <c r="A99" s="58" t="s">
        <v>59</v>
      </c>
      <c r="B99" s="104" t="s">
        <v>262</v>
      </c>
      <c r="C99" s="89">
        <v>79</v>
      </c>
      <c r="D99" s="59"/>
      <c r="E99" s="232">
        <v>250</v>
      </c>
      <c r="F99" s="201">
        <v>65</v>
      </c>
      <c r="G99" s="250">
        <f t="shared" si="1"/>
        <v>16250</v>
      </c>
      <c r="H99" s="250"/>
      <c r="I99" s="83"/>
    </row>
    <row r="100" spans="1:9" s="57" customFormat="1">
      <c r="A100" s="58" t="s">
        <v>59</v>
      </c>
      <c r="B100" s="104">
        <v>28030471</v>
      </c>
      <c r="C100" s="89">
        <v>76</v>
      </c>
      <c r="D100" s="158" t="s">
        <v>113</v>
      </c>
      <c r="E100" s="232">
        <v>5</v>
      </c>
      <c r="F100" s="201">
        <v>147</v>
      </c>
      <c r="G100" s="250">
        <f t="shared" si="1"/>
        <v>735</v>
      </c>
      <c r="H100" s="250"/>
      <c r="I100" s="83"/>
    </row>
    <row r="101" spans="1:9" s="57" customFormat="1">
      <c r="A101" s="58" t="s">
        <v>59</v>
      </c>
      <c r="B101" s="104">
        <v>28015605</v>
      </c>
      <c r="C101" s="89">
        <v>73</v>
      </c>
      <c r="D101" s="59"/>
      <c r="E101" s="232">
        <v>25</v>
      </c>
      <c r="F101" s="201">
        <v>13</v>
      </c>
      <c r="G101" s="250">
        <f t="shared" si="1"/>
        <v>325</v>
      </c>
      <c r="H101" s="250"/>
      <c r="I101" s="83"/>
    </row>
    <row r="102" spans="1:9" s="57" customFormat="1">
      <c r="A102" s="58" t="s">
        <v>59</v>
      </c>
      <c r="B102" s="104">
        <v>50774955</v>
      </c>
      <c r="C102" s="89">
        <v>72</v>
      </c>
      <c r="D102" s="59"/>
      <c r="E102" s="232">
        <v>100</v>
      </c>
      <c r="F102" s="201">
        <v>29</v>
      </c>
      <c r="G102" s="250">
        <f t="shared" si="1"/>
        <v>2900</v>
      </c>
      <c r="H102" s="250"/>
      <c r="I102" s="83"/>
    </row>
    <row r="103" spans="1:9" s="57" customFormat="1">
      <c r="A103" s="58" t="s">
        <v>59</v>
      </c>
      <c r="B103" s="104" t="s">
        <v>278</v>
      </c>
      <c r="C103" s="89">
        <v>72</v>
      </c>
      <c r="D103" s="59"/>
      <c r="E103" s="232">
        <v>400</v>
      </c>
      <c r="F103" s="201">
        <v>19</v>
      </c>
      <c r="G103" s="250">
        <f t="shared" si="1"/>
        <v>7600</v>
      </c>
      <c r="H103" s="250"/>
      <c r="I103" s="83"/>
    </row>
    <row r="104" spans="1:9" s="57" customFormat="1">
      <c r="A104" s="58" t="s">
        <v>59</v>
      </c>
      <c r="B104" s="104">
        <v>29614055</v>
      </c>
      <c r="C104" s="89">
        <v>72</v>
      </c>
      <c r="D104" s="59"/>
      <c r="E104" s="232">
        <v>50</v>
      </c>
      <c r="F104" s="201">
        <v>29</v>
      </c>
      <c r="G104" s="250">
        <f t="shared" si="1"/>
        <v>1450</v>
      </c>
      <c r="H104" s="250"/>
      <c r="I104" s="83"/>
    </row>
    <row r="105" spans="1:9" s="1" customFormat="1">
      <c r="A105" s="117" t="s">
        <v>883</v>
      </c>
      <c r="B105" s="118" t="s">
        <v>282</v>
      </c>
      <c r="C105" s="119">
        <v>99</v>
      </c>
      <c r="D105" s="9" t="s">
        <v>24</v>
      </c>
      <c r="E105" s="202">
        <v>10</v>
      </c>
      <c r="F105" s="196">
        <v>13</v>
      </c>
      <c r="G105" s="252">
        <f t="shared" si="1"/>
        <v>130</v>
      </c>
      <c r="H105" s="252">
        <v>130</v>
      </c>
    </row>
    <row r="106" spans="1:9" s="57" customFormat="1">
      <c r="A106" s="58" t="s">
        <v>59</v>
      </c>
      <c r="B106" s="104">
        <v>28038028</v>
      </c>
      <c r="C106" s="89">
        <v>96</v>
      </c>
      <c r="D106" s="59" t="s">
        <v>53</v>
      </c>
      <c r="E106" s="232">
        <v>5</v>
      </c>
      <c r="F106" s="201">
        <v>19</v>
      </c>
      <c r="G106" s="250">
        <f t="shared" si="1"/>
        <v>95</v>
      </c>
      <c r="H106" s="250"/>
      <c r="I106" s="83"/>
    </row>
    <row r="107" spans="1:9" s="57" customFormat="1">
      <c r="A107" s="58" t="s">
        <v>59</v>
      </c>
      <c r="B107" s="104">
        <v>28010702</v>
      </c>
      <c r="C107" s="89">
        <v>95</v>
      </c>
      <c r="D107" s="59" t="s">
        <v>297</v>
      </c>
      <c r="E107" s="232">
        <v>50</v>
      </c>
      <c r="F107" s="201">
        <v>19</v>
      </c>
      <c r="G107" s="250">
        <f t="shared" si="1"/>
        <v>950</v>
      </c>
      <c r="H107" s="250"/>
      <c r="I107" s="83"/>
    </row>
    <row r="108" spans="1:9" s="57" customFormat="1">
      <c r="A108" s="58" t="s">
        <v>59</v>
      </c>
      <c r="B108" s="104" t="s">
        <v>560</v>
      </c>
      <c r="C108" s="89">
        <v>103</v>
      </c>
      <c r="D108" s="59"/>
      <c r="E108" s="232">
        <v>5</v>
      </c>
      <c r="F108" s="201">
        <v>44</v>
      </c>
      <c r="G108" s="250">
        <f t="shared" si="1"/>
        <v>220</v>
      </c>
      <c r="H108" s="250"/>
      <c r="I108" s="83"/>
    </row>
    <row r="109" spans="1:9" s="57" customFormat="1">
      <c r="A109" s="58" t="s">
        <v>59</v>
      </c>
      <c r="B109" s="104" t="s">
        <v>298</v>
      </c>
      <c r="C109" s="89">
        <v>94</v>
      </c>
      <c r="D109" s="59"/>
      <c r="E109" s="232">
        <v>800</v>
      </c>
      <c r="F109" s="201">
        <v>14</v>
      </c>
      <c r="G109" s="250">
        <f t="shared" si="1"/>
        <v>11200</v>
      </c>
      <c r="H109" s="250"/>
      <c r="I109" s="83"/>
    </row>
    <row r="110" spans="1:9" s="57" customFormat="1">
      <c r="A110" s="58" t="s">
        <v>59</v>
      </c>
      <c r="B110" s="104">
        <v>60541055</v>
      </c>
      <c r="C110" s="89">
        <v>92</v>
      </c>
      <c r="D110" s="59"/>
      <c r="E110" s="232">
        <v>100</v>
      </c>
      <c r="F110" s="201">
        <v>10</v>
      </c>
      <c r="G110" s="250">
        <f t="shared" si="1"/>
        <v>1000</v>
      </c>
      <c r="H110" s="250"/>
      <c r="I110" s="83"/>
    </row>
    <row r="111" spans="1:9" s="57" customFormat="1">
      <c r="A111" s="58" t="s">
        <v>59</v>
      </c>
      <c r="B111" s="104">
        <v>40200601</v>
      </c>
      <c r="C111" s="89">
        <v>92</v>
      </c>
      <c r="D111" s="59"/>
      <c r="E111" s="232">
        <v>200</v>
      </c>
      <c r="F111" s="201">
        <v>6</v>
      </c>
      <c r="G111" s="250">
        <f t="shared" si="1"/>
        <v>1200</v>
      </c>
      <c r="H111" s="250"/>
      <c r="I111" s="83"/>
    </row>
    <row r="112" spans="1:9" s="57" customFormat="1">
      <c r="A112" s="58" t="s">
        <v>59</v>
      </c>
      <c r="B112" s="104">
        <v>50928255</v>
      </c>
      <c r="C112" s="89">
        <v>92</v>
      </c>
      <c r="D112" s="59"/>
      <c r="E112" s="232">
        <v>200</v>
      </c>
      <c r="F112" s="201">
        <v>20</v>
      </c>
      <c r="G112" s="250">
        <f t="shared" si="1"/>
        <v>4000</v>
      </c>
      <c r="H112" s="250"/>
      <c r="I112" s="83"/>
    </row>
    <row r="113" spans="1:9" s="57" customFormat="1">
      <c r="A113" s="58" t="s">
        <v>59</v>
      </c>
      <c r="B113" s="104">
        <v>28009705</v>
      </c>
      <c r="C113" s="89">
        <v>91</v>
      </c>
      <c r="D113" s="59"/>
      <c r="E113" s="232">
        <v>25</v>
      </c>
      <c r="F113" s="201">
        <v>34</v>
      </c>
      <c r="G113" s="250">
        <f t="shared" si="1"/>
        <v>850</v>
      </c>
      <c r="H113" s="250"/>
      <c r="I113" s="83"/>
    </row>
    <row r="114" spans="1:9" s="57" customFormat="1">
      <c r="A114" s="58" t="s">
        <v>59</v>
      </c>
      <c r="B114" s="104">
        <v>28038071</v>
      </c>
      <c r="C114" s="89">
        <v>89</v>
      </c>
      <c r="D114" s="157" t="s">
        <v>113</v>
      </c>
      <c r="E114" s="232">
        <v>5</v>
      </c>
      <c r="F114" s="201">
        <v>17</v>
      </c>
      <c r="G114" s="250">
        <f t="shared" si="1"/>
        <v>85</v>
      </c>
      <c r="H114" s="250"/>
      <c r="I114" s="83"/>
    </row>
    <row r="115" spans="1:9" s="57" customFormat="1">
      <c r="A115" s="58" t="s">
        <v>59</v>
      </c>
      <c r="B115" s="104">
        <v>41033055</v>
      </c>
      <c r="C115" s="89">
        <v>84</v>
      </c>
      <c r="D115" s="59"/>
      <c r="E115" s="232">
        <v>250</v>
      </c>
      <c r="F115" s="201">
        <v>15</v>
      </c>
      <c r="G115" s="250">
        <f t="shared" si="1"/>
        <v>3750</v>
      </c>
      <c r="H115" s="250"/>
      <c r="I115" s="83"/>
    </row>
    <row r="116" spans="1:9" s="57" customFormat="1">
      <c r="A116" s="58" t="s">
        <v>59</v>
      </c>
      <c r="B116" s="104">
        <v>29500501</v>
      </c>
      <c r="C116" s="89">
        <v>84</v>
      </c>
      <c r="D116" s="59"/>
      <c r="E116" s="232">
        <v>100</v>
      </c>
      <c r="F116" s="201">
        <v>10</v>
      </c>
      <c r="G116" s="250">
        <f t="shared" si="1"/>
        <v>1000</v>
      </c>
      <c r="H116" s="250"/>
      <c r="I116" s="83"/>
    </row>
    <row r="117" spans="1:9" s="57" customFormat="1">
      <c r="A117" s="58" t="s">
        <v>59</v>
      </c>
      <c r="B117" s="104">
        <v>28030479</v>
      </c>
      <c r="C117" s="89">
        <v>25</v>
      </c>
      <c r="D117" s="59" t="s">
        <v>19</v>
      </c>
      <c r="E117" s="232">
        <v>5</v>
      </c>
      <c r="F117" s="201">
        <v>30</v>
      </c>
      <c r="G117" s="250">
        <f t="shared" si="1"/>
        <v>150</v>
      </c>
      <c r="H117" s="250"/>
      <c r="I117" s="83"/>
    </row>
    <row r="118" spans="1:9" s="57" customFormat="1">
      <c r="A118" s="58" t="s">
        <v>59</v>
      </c>
      <c r="B118" s="104" t="s">
        <v>522</v>
      </c>
      <c r="C118" s="89">
        <v>31</v>
      </c>
      <c r="D118" s="59"/>
      <c r="E118" s="232">
        <v>10</v>
      </c>
      <c r="F118" s="201">
        <v>8</v>
      </c>
      <c r="G118" s="250">
        <f t="shared" si="1"/>
        <v>80</v>
      </c>
      <c r="H118" s="250"/>
      <c r="I118" s="83"/>
    </row>
    <row r="119" spans="1:9" s="57" customFormat="1">
      <c r="A119" s="58" t="s">
        <v>59</v>
      </c>
      <c r="B119" s="104">
        <v>41321505</v>
      </c>
      <c r="C119" s="89">
        <v>34</v>
      </c>
      <c r="D119" s="59"/>
      <c r="E119" s="232">
        <v>10</v>
      </c>
      <c r="F119" s="201">
        <v>90</v>
      </c>
      <c r="G119" s="250">
        <f t="shared" si="1"/>
        <v>900</v>
      </c>
      <c r="H119" s="250"/>
      <c r="I119" s="83"/>
    </row>
    <row r="120" spans="1:9" s="57" customFormat="1">
      <c r="A120" s="58" t="s">
        <v>59</v>
      </c>
      <c r="B120" s="104">
        <v>29601501</v>
      </c>
      <c r="C120" s="89">
        <v>34</v>
      </c>
      <c r="D120" s="59"/>
      <c r="E120" s="232">
        <v>100</v>
      </c>
      <c r="F120" s="201">
        <v>17</v>
      </c>
      <c r="G120" s="250">
        <f t="shared" si="1"/>
        <v>1700</v>
      </c>
      <c r="H120" s="250"/>
      <c r="I120" s="83"/>
    </row>
    <row r="121" spans="1:9" s="57" customFormat="1">
      <c r="A121" s="58" t="s">
        <v>59</v>
      </c>
      <c r="B121" s="104">
        <v>50771055</v>
      </c>
      <c r="C121" s="89">
        <v>35</v>
      </c>
      <c r="D121" s="59"/>
      <c r="E121" s="232">
        <v>250</v>
      </c>
      <c r="F121" s="201">
        <v>8</v>
      </c>
      <c r="G121" s="250">
        <f t="shared" si="1"/>
        <v>2000</v>
      </c>
      <c r="H121" s="250"/>
      <c r="I121" s="83"/>
    </row>
    <row r="122" spans="1:9" s="57" customFormat="1">
      <c r="A122" s="58" t="s">
        <v>59</v>
      </c>
      <c r="B122" s="104">
        <v>40100287</v>
      </c>
      <c r="C122" s="89">
        <v>36</v>
      </c>
      <c r="D122" s="59"/>
      <c r="E122" s="232">
        <v>50</v>
      </c>
      <c r="F122" s="201">
        <v>4</v>
      </c>
      <c r="G122" s="250">
        <f t="shared" si="1"/>
        <v>200</v>
      </c>
      <c r="H122" s="250"/>
      <c r="I122" s="83"/>
    </row>
    <row r="123" spans="1:9" s="57" customFormat="1">
      <c r="A123" s="58" t="s">
        <v>59</v>
      </c>
      <c r="B123" s="104" t="s">
        <v>356</v>
      </c>
      <c r="C123" s="89">
        <v>24</v>
      </c>
      <c r="D123" s="59"/>
      <c r="E123" s="232">
        <v>20</v>
      </c>
      <c r="F123" s="201">
        <v>4</v>
      </c>
      <c r="G123" s="250">
        <f t="shared" si="1"/>
        <v>80</v>
      </c>
      <c r="H123" s="250"/>
      <c r="I123" s="83"/>
    </row>
    <row r="124" spans="1:9" s="57" customFormat="1">
      <c r="A124" s="58" t="s">
        <v>866</v>
      </c>
      <c r="B124" s="104" t="s">
        <v>867</v>
      </c>
      <c r="C124" s="89" t="s">
        <v>864</v>
      </c>
      <c r="D124" s="59"/>
      <c r="E124" s="232">
        <v>100</v>
      </c>
      <c r="F124" s="201">
        <v>8</v>
      </c>
      <c r="G124" s="250">
        <f t="shared" si="1"/>
        <v>800</v>
      </c>
      <c r="H124" s="250"/>
      <c r="I124" s="83"/>
    </row>
    <row r="125" spans="1:9" s="57" customFormat="1">
      <c r="A125" s="58" t="s">
        <v>59</v>
      </c>
      <c r="B125" s="104" t="s">
        <v>369</v>
      </c>
      <c r="C125" s="89">
        <v>20</v>
      </c>
      <c r="D125" s="59"/>
      <c r="E125" s="232">
        <v>4</v>
      </c>
      <c r="F125" s="201">
        <v>32</v>
      </c>
      <c r="G125" s="250">
        <f t="shared" si="1"/>
        <v>128</v>
      </c>
      <c r="H125" s="250"/>
      <c r="I125" s="83"/>
    </row>
    <row r="126" spans="1:9" s="57" customFormat="1">
      <c r="A126" s="58" t="s">
        <v>59</v>
      </c>
      <c r="B126" s="104" t="s">
        <v>370</v>
      </c>
      <c r="C126" s="89">
        <v>20</v>
      </c>
      <c r="D126" s="59"/>
      <c r="E126" s="232">
        <v>50</v>
      </c>
      <c r="F126" s="201">
        <v>15</v>
      </c>
      <c r="G126" s="250">
        <f t="shared" si="1"/>
        <v>750</v>
      </c>
      <c r="H126" s="250"/>
      <c r="I126" s="83"/>
    </row>
    <row r="127" spans="1:9" s="1" customFormat="1">
      <c r="A127" s="117" t="s">
        <v>883</v>
      </c>
      <c r="B127" s="118" t="s">
        <v>374</v>
      </c>
      <c r="C127" s="119">
        <v>149</v>
      </c>
      <c r="D127" s="9" t="s">
        <v>38</v>
      </c>
      <c r="E127" s="202">
        <v>5</v>
      </c>
      <c r="F127" s="196">
        <v>183</v>
      </c>
      <c r="G127" s="252">
        <f t="shared" si="1"/>
        <v>915</v>
      </c>
      <c r="H127" s="252">
        <v>915</v>
      </c>
    </row>
    <row r="128" spans="1:9" s="57" customFormat="1">
      <c r="A128" s="58" t="s">
        <v>59</v>
      </c>
      <c r="B128" s="104" t="s">
        <v>376</v>
      </c>
      <c r="C128" s="89">
        <v>18</v>
      </c>
      <c r="D128" s="59"/>
      <c r="E128" s="232">
        <v>50</v>
      </c>
      <c r="F128" s="201">
        <v>4</v>
      </c>
      <c r="G128" s="250">
        <f t="shared" si="1"/>
        <v>200</v>
      </c>
      <c r="H128" s="250"/>
      <c r="I128" s="83"/>
    </row>
    <row r="129" spans="1:9" s="57" customFormat="1">
      <c r="A129" s="58" t="s">
        <v>59</v>
      </c>
      <c r="B129" s="104" t="s">
        <v>387</v>
      </c>
      <c r="C129" s="89">
        <v>16</v>
      </c>
      <c r="D129" s="59"/>
      <c r="E129" s="232">
        <v>50</v>
      </c>
      <c r="F129" s="201">
        <v>15</v>
      </c>
      <c r="G129" s="250">
        <f t="shared" si="1"/>
        <v>750</v>
      </c>
      <c r="H129" s="250"/>
      <c r="I129" s="83"/>
    </row>
    <row r="130" spans="1:9" s="57" customFormat="1">
      <c r="A130" s="58" t="s">
        <v>59</v>
      </c>
      <c r="B130" s="104" t="s">
        <v>392</v>
      </c>
      <c r="C130" s="156" t="s">
        <v>611</v>
      </c>
      <c r="D130" s="59"/>
      <c r="E130" s="232">
        <v>500</v>
      </c>
      <c r="F130" s="201">
        <v>3</v>
      </c>
      <c r="G130" s="250">
        <f t="shared" si="1"/>
        <v>1500</v>
      </c>
      <c r="H130" s="250"/>
      <c r="I130" s="83"/>
    </row>
    <row r="131" spans="1:9" s="57" customFormat="1">
      <c r="A131" s="58" t="s">
        <v>59</v>
      </c>
      <c r="B131" s="104" t="s">
        <v>393</v>
      </c>
      <c r="C131" s="156" t="s">
        <v>611</v>
      </c>
      <c r="D131" s="59"/>
      <c r="E131" s="232">
        <v>20</v>
      </c>
      <c r="F131" s="201">
        <v>4</v>
      </c>
      <c r="G131" s="250">
        <f t="shared" si="1"/>
        <v>80</v>
      </c>
      <c r="H131" s="250"/>
      <c r="I131" s="83"/>
    </row>
    <row r="132" spans="1:9" s="57" customFormat="1">
      <c r="A132" s="58" t="s">
        <v>59</v>
      </c>
      <c r="B132" s="104" t="s">
        <v>441</v>
      </c>
      <c r="C132" s="89">
        <v>9</v>
      </c>
      <c r="D132" s="59"/>
      <c r="E132" s="232">
        <v>50</v>
      </c>
      <c r="F132" s="201">
        <v>6</v>
      </c>
      <c r="G132" s="250">
        <f t="shared" si="1"/>
        <v>300</v>
      </c>
      <c r="H132" s="250"/>
      <c r="I132" s="83"/>
    </row>
    <row r="133" spans="1:9" s="57" customFormat="1">
      <c r="A133" s="58" t="s">
        <v>59</v>
      </c>
      <c r="B133" s="104" t="s">
        <v>450</v>
      </c>
      <c r="C133" s="89">
        <v>6</v>
      </c>
      <c r="D133" s="59"/>
      <c r="E133" s="232">
        <v>25</v>
      </c>
      <c r="F133" s="201">
        <v>43</v>
      </c>
      <c r="G133" s="250">
        <f t="shared" si="1"/>
        <v>1075</v>
      </c>
      <c r="H133" s="250"/>
      <c r="I133" s="83"/>
    </row>
    <row r="134" spans="1:9" s="57" customFormat="1">
      <c r="A134" s="58" t="s">
        <v>59</v>
      </c>
      <c r="B134" s="104" t="s">
        <v>457</v>
      </c>
      <c r="C134" s="89">
        <v>3</v>
      </c>
      <c r="D134" s="59" t="s">
        <v>24</v>
      </c>
      <c r="E134" s="232">
        <v>50</v>
      </c>
      <c r="F134" s="201">
        <v>4</v>
      </c>
      <c r="G134" s="250">
        <f t="shared" ref="G134:G197" si="2">E134*F134</f>
        <v>200</v>
      </c>
      <c r="H134" s="250"/>
      <c r="I134" s="83"/>
    </row>
    <row r="135" spans="1:9" s="57" customFormat="1">
      <c r="A135" s="58" t="s">
        <v>59</v>
      </c>
      <c r="B135" s="106" t="s">
        <v>459</v>
      </c>
      <c r="C135" s="89">
        <v>3</v>
      </c>
      <c r="D135" s="59"/>
      <c r="E135" s="232">
        <v>200</v>
      </c>
      <c r="F135" s="201">
        <v>16</v>
      </c>
      <c r="G135" s="250">
        <f t="shared" si="2"/>
        <v>3200</v>
      </c>
      <c r="H135" s="250"/>
      <c r="I135" s="83"/>
    </row>
    <row r="136" spans="1:9" s="57" customFormat="1">
      <c r="A136" s="58" t="s">
        <v>59</v>
      </c>
      <c r="B136" s="104" t="s">
        <v>466</v>
      </c>
      <c r="C136" s="89">
        <v>131</v>
      </c>
      <c r="D136" s="59" t="s">
        <v>19</v>
      </c>
      <c r="E136" s="232">
        <v>2</v>
      </c>
      <c r="F136" s="201">
        <v>49</v>
      </c>
      <c r="G136" s="250">
        <f t="shared" si="2"/>
        <v>98</v>
      </c>
      <c r="H136" s="250"/>
      <c r="I136" s="83"/>
    </row>
    <row r="137" spans="1:9" s="57" customFormat="1">
      <c r="A137" s="58" t="s">
        <v>59</v>
      </c>
      <c r="B137" s="105" t="s">
        <v>467</v>
      </c>
      <c r="C137" s="89">
        <v>141</v>
      </c>
      <c r="D137" s="59" t="s">
        <v>38</v>
      </c>
      <c r="E137" s="232">
        <v>2</v>
      </c>
      <c r="F137" s="201">
        <v>100</v>
      </c>
      <c r="G137" s="250">
        <f t="shared" si="2"/>
        <v>200</v>
      </c>
      <c r="H137" s="250"/>
      <c r="I137" s="83"/>
    </row>
    <row r="138" spans="1:9" s="57" customFormat="1">
      <c r="A138" s="58" t="s">
        <v>59</v>
      </c>
      <c r="B138" s="105" t="s">
        <v>469</v>
      </c>
      <c r="C138" s="89">
        <v>141</v>
      </c>
      <c r="D138" s="59" t="s">
        <v>38</v>
      </c>
      <c r="E138" s="232">
        <v>2</v>
      </c>
      <c r="F138" s="201">
        <v>47</v>
      </c>
      <c r="G138" s="250">
        <f t="shared" si="2"/>
        <v>94</v>
      </c>
      <c r="H138" s="250"/>
      <c r="I138" s="83"/>
    </row>
    <row r="139" spans="1:9" s="57" customFormat="1">
      <c r="A139" s="58" t="s">
        <v>59</v>
      </c>
      <c r="B139" s="107" t="s">
        <v>472</v>
      </c>
      <c r="C139" s="89">
        <v>133</v>
      </c>
      <c r="D139" s="59" t="s">
        <v>473</v>
      </c>
      <c r="E139" s="232">
        <v>4</v>
      </c>
      <c r="F139" s="201">
        <v>43</v>
      </c>
      <c r="G139" s="250">
        <f t="shared" si="2"/>
        <v>172</v>
      </c>
      <c r="H139" s="250"/>
      <c r="I139" s="83"/>
    </row>
    <row r="140" spans="1:9" s="57" customFormat="1">
      <c r="A140" s="58" t="s">
        <v>59</v>
      </c>
      <c r="B140" s="105" t="s">
        <v>612</v>
      </c>
      <c r="C140" s="89">
        <v>94</v>
      </c>
      <c r="D140" s="59"/>
      <c r="E140" s="232">
        <v>400</v>
      </c>
      <c r="F140" s="201">
        <v>3</v>
      </c>
      <c r="G140" s="250">
        <f t="shared" si="2"/>
        <v>1200</v>
      </c>
      <c r="H140" s="250"/>
      <c r="I140" s="83"/>
    </row>
    <row r="141" spans="1:9" s="1" customFormat="1">
      <c r="A141" s="117" t="s">
        <v>883</v>
      </c>
      <c r="B141" s="118" t="s">
        <v>482</v>
      </c>
      <c r="C141" s="119">
        <v>47</v>
      </c>
      <c r="D141" s="9" t="s">
        <v>154</v>
      </c>
      <c r="E141" s="202">
        <v>5</v>
      </c>
      <c r="F141" s="196">
        <v>47</v>
      </c>
      <c r="G141" s="252">
        <f t="shared" si="2"/>
        <v>235</v>
      </c>
      <c r="H141" s="252">
        <v>235</v>
      </c>
    </row>
    <row r="142" spans="1:9" s="57" customFormat="1">
      <c r="A142" s="58" t="s">
        <v>59</v>
      </c>
      <c r="B142" s="105" t="s">
        <v>490</v>
      </c>
      <c r="C142" s="89">
        <v>77</v>
      </c>
      <c r="D142" s="59"/>
      <c r="E142" s="232">
        <v>1</v>
      </c>
      <c r="F142" s="201">
        <v>55</v>
      </c>
      <c r="G142" s="250">
        <f t="shared" si="2"/>
        <v>55</v>
      </c>
      <c r="H142" s="250"/>
      <c r="I142" s="83"/>
    </row>
    <row r="143" spans="1:9" s="57" customFormat="1">
      <c r="A143" s="58" t="s">
        <v>59</v>
      </c>
      <c r="B143" s="104" t="s">
        <v>491</v>
      </c>
      <c r="C143" s="89">
        <v>83</v>
      </c>
      <c r="D143" s="59" t="s">
        <v>492</v>
      </c>
      <c r="E143" s="232">
        <v>50</v>
      </c>
      <c r="F143" s="201">
        <v>12</v>
      </c>
      <c r="G143" s="250">
        <f t="shared" si="2"/>
        <v>600</v>
      </c>
      <c r="H143" s="250"/>
      <c r="I143" s="83"/>
    </row>
    <row r="144" spans="1:9" s="57" customFormat="1">
      <c r="A144" s="58" t="s">
        <v>59</v>
      </c>
      <c r="B144" s="105" t="s">
        <v>493</v>
      </c>
      <c r="C144" s="89">
        <v>43</v>
      </c>
      <c r="D144" s="59"/>
      <c r="E144" s="232">
        <v>50</v>
      </c>
      <c r="F144" s="201">
        <v>58</v>
      </c>
      <c r="G144" s="250">
        <f t="shared" si="2"/>
        <v>2900</v>
      </c>
      <c r="H144" s="250"/>
      <c r="I144" s="83"/>
    </row>
    <row r="145" spans="1:9" s="57" customFormat="1">
      <c r="A145" s="58" t="s">
        <v>59</v>
      </c>
      <c r="B145" s="105" t="s">
        <v>495</v>
      </c>
      <c r="C145" s="89">
        <v>47</v>
      </c>
      <c r="D145" s="59" t="s">
        <v>24</v>
      </c>
      <c r="E145" s="232">
        <v>50</v>
      </c>
      <c r="F145" s="201">
        <v>47</v>
      </c>
      <c r="G145" s="250">
        <f t="shared" si="2"/>
        <v>2350</v>
      </c>
      <c r="H145" s="250"/>
      <c r="I145" s="83"/>
    </row>
    <row r="146" spans="1:9" s="57" customFormat="1">
      <c r="A146" s="58" t="s">
        <v>59</v>
      </c>
      <c r="B146" s="104" t="s">
        <v>499</v>
      </c>
      <c r="C146" s="89">
        <v>74</v>
      </c>
      <c r="D146" s="59" t="s">
        <v>154</v>
      </c>
      <c r="E146" s="232">
        <v>12</v>
      </c>
      <c r="F146" s="201">
        <v>22</v>
      </c>
      <c r="G146" s="250">
        <f t="shared" si="2"/>
        <v>264</v>
      </c>
      <c r="H146" s="250"/>
      <c r="I146" s="83"/>
    </row>
    <row r="147" spans="1:9" s="57" customFormat="1">
      <c r="A147" s="58" t="s">
        <v>59</v>
      </c>
      <c r="B147" s="104" t="s">
        <v>512</v>
      </c>
      <c r="C147" s="89">
        <v>4</v>
      </c>
      <c r="D147" s="59">
        <v>1013</v>
      </c>
      <c r="E147" s="232">
        <v>50</v>
      </c>
      <c r="F147" s="201">
        <v>12</v>
      </c>
      <c r="G147" s="250">
        <f t="shared" si="2"/>
        <v>600</v>
      </c>
      <c r="H147" s="250"/>
      <c r="I147" s="83"/>
    </row>
    <row r="148" spans="1:9" s="164" customFormat="1">
      <c r="A148" s="160" t="s">
        <v>8</v>
      </c>
      <c r="B148" s="161" t="s">
        <v>12</v>
      </c>
      <c r="C148" s="162" t="s">
        <v>524</v>
      </c>
      <c r="D148" s="163" t="s">
        <v>11</v>
      </c>
      <c r="E148" s="204">
        <v>10</v>
      </c>
      <c r="F148" s="206">
        <v>16</v>
      </c>
      <c r="G148" s="253">
        <f t="shared" si="2"/>
        <v>160</v>
      </c>
      <c r="H148" s="253"/>
    </row>
    <row r="149" spans="1:9" s="164" customFormat="1">
      <c r="A149" s="165" t="s">
        <v>8</v>
      </c>
      <c r="B149" s="166" t="s">
        <v>45</v>
      </c>
      <c r="C149" s="167">
        <v>38</v>
      </c>
      <c r="D149" s="168" t="s">
        <v>13</v>
      </c>
      <c r="E149" s="233">
        <v>20</v>
      </c>
      <c r="F149" s="205">
        <v>7</v>
      </c>
      <c r="G149" s="253">
        <f t="shared" si="2"/>
        <v>140</v>
      </c>
      <c r="H149" s="253"/>
    </row>
    <row r="150" spans="1:9" s="164" customFormat="1">
      <c r="A150" s="169" t="s">
        <v>8</v>
      </c>
      <c r="B150" s="170" t="s">
        <v>22</v>
      </c>
      <c r="C150" s="171">
        <v>39</v>
      </c>
      <c r="D150" s="172" t="s">
        <v>20</v>
      </c>
      <c r="E150" s="204">
        <v>20</v>
      </c>
      <c r="F150" s="206">
        <v>16</v>
      </c>
      <c r="G150" s="253">
        <f t="shared" si="2"/>
        <v>320</v>
      </c>
      <c r="H150" s="253"/>
    </row>
    <row r="151" spans="1:9" s="164" customFormat="1">
      <c r="A151" s="169" t="s">
        <v>8</v>
      </c>
      <c r="B151" s="170" t="s">
        <v>26</v>
      </c>
      <c r="C151" s="171">
        <v>39</v>
      </c>
      <c r="D151" s="172"/>
      <c r="E151" s="204">
        <v>40</v>
      </c>
      <c r="F151" s="206">
        <v>11</v>
      </c>
      <c r="G151" s="253">
        <f t="shared" si="2"/>
        <v>440</v>
      </c>
      <c r="H151" s="253"/>
    </row>
    <row r="152" spans="1:9" s="164" customFormat="1">
      <c r="A152" s="169" t="s">
        <v>8</v>
      </c>
      <c r="B152" s="170" t="s">
        <v>27</v>
      </c>
      <c r="C152" s="171">
        <v>39</v>
      </c>
      <c r="D152" s="172" t="s">
        <v>24</v>
      </c>
      <c r="E152" s="204">
        <v>50</v>
      </c>
      <c r="F152" s="206">
        <v>4</v>
      </c>
      <c r="G152" s="253">
        <f t="shared" si="2"/>
        <v>200</v>
      </c>
      <c r="H152" s="253"/>
    </row>
    <row r="153" spans="1:9" s="164" customFormat="1">
      <c r="A153" s="169" t="s">
        <v>8</v>
      </c>
      <c r="B153" s="170" t="s">
        <v>28</v>
      </c>
      <c r="C153" s="171">
        <v>39</v>
      </c>
      <c r="D153" s="172" t="s">
        <v>29</v>
      </c>
      <c r="E153" s="204">
        <v>4</v>
      </c>
      <c r="F153" s="206">
        <v>10</v>
      </c>
      <c r="G153" s="253">
        <f t="shared" si="2"/>
        <v>40</v>
      </c>
      <c r="H153" s="253"/>
    </row>
    <row r="154" spans="1:9" s="164" customFormat="1">
      <c r="A154" s="169" t="s">
        <v>8</v>
      </c>
      <c r="B154" s="170" t="s">
        <v>27</v>
      </c>
      <c r="C154" s="171">
        <v>39</v>
      </c>
      <c r="D154" s="172" t="s">
        <v>31</v>
      </c>
      <c r="E154" s="204">
        <v>50</v>
      </c>
      <c r="F154" s="206">
        <v>5</v>
      </c>
      <c r="G154" s="253">
        <f t="shared" si="2"/>
        <v>250</v>
      </c>
      <c r="H154" s="253"/>
    </row>
    <row r="155" spans="1:9" s="164" customFormat="1">
      <c r="A155" s="169" t="s">
        <v>8</v>
      </c>
      <c r="B155" s="170" t="s">
        <v>32</v>
      </c>
      <c r="C155" s="171">
        <v>37</v>
      </c>
      <c r="D155" s="172"/>
      <c r="E155" s="204">
        <v>20</v>
      </c>
      <c r="F155" s="206">
        <v>12</v>
      </c>
      <c r="G155" s="253">
        <f t="shared" si="2"/>
        <v>240</v>
      </c>
      <c r="H155" s="253"/>
    </row>
    <row r="156" spans="1:9" s="164" customFormat="1">
      <c r="A156" s="169" t="s">
        <v>8</v>
      </c>
      <c r="B156" s="170" t="s">
        <v>34</v>
      </c>
      <c r="C156" s="171">
        <v>7</v>
      </c>
      <c r="D156" s="172" t="s">
        <v>35</v>
      </c>
      <c r="E156" s="204">
        <v>5</v>
      </c>
      <c r="F156" s="206">
        <v>11</v>
      </c>
      <c r="G156" s="253">
        <f t="shared" si="2"/>
        <v>55</v>
      </c>
      <c r="H156" s="253"/>
    </row>
    <row r="157" spans="1:9" s="164" customFormat="1">
      <c r="A157" s="169" t="s">
        <v>8</v>
      </c>
      <c r="B157" s="170" t="s">
        <v>37</v>
      </c>
      <c r="C157" s="171">
        <v>49</v>
      </c>
      <c r="D157" s="172" t="s">
        <v>38</v>
      </c>
      <c r="E157" s="204">
        <v>1</v>
      </c>
      <c r="F157" s="206">
        <v>49</v>
      </c>
      <c r="G157" s="253">
        <f t="shared" si="2"/>
        <v>49</v>
      </c>
      <c r="H157" s="253"/>
    </row>
    <row r="158" spans="1:9" s="164" customFormat="1">
      <c r="A158" s="169" t="s">
        <v>8</v>
      </c>
      <c r="B158" s="170" t="s">
        <v>43</v>
      </c>
      <c r="C158" s="171">
        <v>49</v>
      </c>
      <c r="D158" s="172" t="s">
        <v>38</v>
      </c>
      <c r="E158" s="204">
        <v>1</v>
      </c>
      <c r="F158" s="206">
        <v>49</v>
      </c>
      <c r="G158" s="253">
        <f t="shared" si="2"/>
        <v>49</v>
      </c>
      <c r="H158" s="253"/>
    </row>
    <row r="159" spans="1:9" s="164" customFormat="1">
      <c r="A159" s="169" t="s">
        <v>8</v>
      </c>
      <c r="B159" s="170" t="s">
        <v>45</v>
      </c>
      <c r="C159" s="171">
        <v>49</v>
      </c>
      <c r="D159" s="172" t="s">
        <v>46</v>
      </c>
      <c r="E159" s="204">
        <v>4</v>
      </c>
      <c r="F159" s="206">
        <v>49</v>
      </c>
      <c r="G159" s="253">
        <f t="shared" si="2"/>
        <v>196</v>
      </c>
      <c r="H159" s="253"/>
    </row>
    <row r="160" spans="1:9" s="1" customFormat="1">
      <c r="A160" s="117" t="s">
        <v>878</v>
      </c>
      <c r="B160" s="118" t="s">
        <v>47</v>
      </c>
      <c r="C160" s="119">
        <v>49</v>
      </c>
      <c r="D160" s="9" t="s">
        <v>48</v>
      </c>
      <c r="E160" s="202">
        <v>10</v>
      </c>
      <c r="F160" s="196">
        <v>49</v>
      </c>
      <c r="G160" s="252">
        <f t="shared" si="2"/>
        <v>490</v>
      </c>
      <c r="H160" s="252">
        <v>490</v>
      </c>
    </row>
    <row r="161" spans="1:8" s="164" customFormat="1">
      <c r="A161" s="169" t="s">
        <v>8</v>
      </c>
      <c r="B161" s="170" t="s">
        <v>50</v>
      </c>
      <c r="C161" s="171">
        <v>50</v>
      </c>
      <c r="D161" s="172"/>
      <c r="E161" s="204">
        <v>5</v>
      </c>
      <c r="F161" s="206">
        <v>409</v>
      </c>
      <c r="G161" s="253">
        <f t="shared" si="2"/>
        <v>2045</v>
      </c>
      <c r="H161" s="253"/>
    </row>
    <row r="162" spans="1:8" s="1" customFormat="1">
      <c r="A162" s="117" t="s">
        <v>878</v>
      </c>
      <c r="B162" s="118" t="s">
        <v>52</v>
      </c>
      <c r="C162" s="119">
        <v>52</v>
      </c>
      <c r="D162" s="9" t="s">
        <v>53</v>
      </c>
      <c r="E162" s="202">
        <v>2</v>
      </c>
      <c r="F162" s="196">
        <v>147</v>
      </c>
      <c r="G162" s="252">
        <f t="shared" si="2"/>
        <v>294</v>
      </c>
      <c r="H162" s="252">
        <v>294</v>
      </c>
    </row>
    <row r="163" spans="1:8" s="1" customFormat="1">
      <c r="A163" s="117" t="s">
        <v>878</v>
      </c>
      <c r="B163" s="118" t="s">
        <v>55</v>
      </c>
      <c r="C163" s="119">
        <v>52</v>
      </c>
      <c r="D163" s="9" t="s">
        <v>56</v>
      </c>
      <c r="E163" s="202">
        <v>5</v>
      </c>
      <c r="F163" s="196">
        <v>30</v>
      </c>
      <c r="G163" s="252">
        <f t="shared" si="2"/>
        <v>150</v>
      </c>
      <c r="H163" s="252">
        <v>150</v>
      </c>
    </row>
    <row r="164" spans="1:8" s="164" customFormat="1">
      <c r="A164" s="169" t="s">
        <v>8</v>
      </c>
      <c r="B164" s="170" t="s">
        <v>426</v>
      </c>
      <c r="C164" s="171">
        <v>150</v>
      </c>
      <c r="D164" s="172" t="s">
        <v>38</v>
      </c>
      <c r="E164" s="204">
        <v>5</v>
      </c>
      <c r="F164" s="206">
        <v>79</v>
      </c>
      <c r="G164" s="253">
        <f t="shared" si="2"/>
        <v>395</v>
      </c>
      <c r="H164" s="253"/>
    </row>
    <row r="165" spans="1:8" s="164" customFormat="1">
      <c r="A165" s="169" t="s">
        <v>8</v>
      </c>
      <c r="B165" s="170" t="s">
        <v>61</v>
      </c>
      <c r="C165" s="171">
        <v>61</v>
      </c>
      <c r="D165" s="172"/>
      <c r="E165" s="204">
        <v>40</v>
      </c>
      <c r="F165" s="206">
        <v>27</v>
      </c>
      <c r="G165" s="253">
        <f t="shared" si="2"/>
        <v>1080</v>
      </c>
      <c r="H165" s="253"/>
    </row>
    <row r="166" spans="1:8" s="164" customFormat="1">
      <c r="A166" s="169" t="s">
        <v>8</v>
      </c>
      <c r="B166" s="170" t="s">
        <v>79</v>
      </c>
      <c r="C166" s="171">
        <v>59</v>
      </c>
      <c r="D166" s="172"/>
      <c r="E166" s="204">
        <v>5</v>
      </c>
      <c r="F166" s="206">
        <v>32</v>
      </c>
      <c r="G166" s="253">
        <f t="shared" si="2"/>
        <v>160</v>
      </c>
      <c r="H166" s="253"/>
    </row>
    <row r="167" spans="1:8" s="164" customFormat="1">
      <c r="A167" s="169" t="s">
        <v>8</v>
      </c>
      <c r="B167" s="170" t="s">
        <v>82</v>
      </c>
      <c r="C167" s="171">
        <v>59</v>
      </c>
      <c r="D167" s="172"/>
      <c r="E167" s="204">
        <v>5</v>
      </c>
      <c r="F167" s="206">
        <v>39</v>
      </c>
      <c r="G167" s="253">
        <f t="shared" si="2"/>
        <v>195</v>
      </c>
      <c r="H167" s="253"/>
    </row>
    <row r="168" spans="1:8" s="164" customFormat="1">
      <c r="A168" s="169" t="s">
        <v>8</v>
      </c>
      <c r="B168" s="170" t="s">
        <v>619</v>
      </c>
      <c r="C168" s="171">
        <v>85</v>
      </c>
      <c r="D168" s="172" t="s">
        <v>31</v>
      </c>
      <c r="E168" s="204">
        <v>10</v>
      </c>
      <c r="F168" s="206">
        <v>7</v>
      </c>
      <c r="G168" s="253">
        <f t="shared" si="2"/>
        <v>70</v>
      </c>
      <c r="H168" s="253"/>
    </row>
    <row r="169" spans="1:8" s="1" customFormat="1">
      <c r="A169" s="117" t="s">
        <v>878</v>
      </c>
      <c r="B169" s="118" t="s">
        <v>98</v>
      </c>
      <c r="C169" s="119">
        <v>57</v>
      </c>
      <c r="D169" s="9" t="s">
        <v>99</v>
      </c>
      <c r="E169" s="202">
        <v>10</v>
      </c>
      <c r="F169" s="196">
        <v>34</v>
      </c>
      <c r="G169" s="252">
        <f t="shared" si="2"/>
        <v>340</v>
      </c>
      <c r="H169" s="252">
        <v>340</v>
      </c>
    </row>
    <row r="170" spans="1:8" s="164" customFormat="1">
      <c r="A170" s="169" t="s">
        <v>8</v>
      </c>
      <c r="B170" s="170" t="s">
        <v>101</v>
      </c>
      <c r="C170" s="171">
        <v>56</v>
      </c>
      <c r="D170" s="172" t="s">
        <v>94</v>
      </c>
      <c r="E170" s="204">
        <v>20</v>
      </c>
      <c r="F170" s="206">
        <v>301</v>
      </c>
      <c r="G170" s="253">
        <f t="shared" si="2"/>
        <v>6020</v>
      </c>
      <c r="H170" s="253"/>
    </row>
    <row r="171" spans="1:8" s="164" customFormat="1">
      <c r="A171" s="169" t="s">
        <v>8</v>
      </c>
      <c r="B171" s="170" t="s">
        <v>106</v>
      </c>
      <c r="C171" s="171">
        <v>112</v>
      </c>
      <c r="D171" s="172"/>
      <c r="E171" s="204">
        <v>10</v>
      </c>
      <c r="F171" s="206">
        <v>49</v>
      </c>
      <c r="G171" s="253">
        <f t="shared" si="2"/>
        <v>490</v>
      </c>
      <c r="H171" s="253"/>
    </row>
    <row r="172" spans="1:8" s="164" customFormat="1">
      <c r="A172" s="169" t="s">
        <v>8</v>
      </c>
      <c r="B172" s="170" t="s">
        <v>108</v>
      </c>
      <c r="C172" s="171">
        <v>112</v>
      </c>
      <c r="D172" s="172"/>
      <c r="E172" s="204">
        <v>5</v>
      </c>
      <c r="F172" s="206">
        <v>238</v>
      </c>
      <c r="G172" s="253">
        <f t="shared" si="2"/>
        <v>1190</v>
      </c>
      <c r="H172" s="253"/>
    </row>
    <row r="173" spans="1:8" s="164" customFormat="1">
      <c r="A173" s="169" t="s">
        <v>8</v>
      </c>
      <c r="B173" s="170" t="s">
        <v>110</v>
      </c>
      <c r="C173" s="171">
        <v>112</v>
      </c>
      <c r="D173" s="172"/>
      <c r="E173" s="204">
        <v>100</v>
      </c>
      <c r="F173" s="206">
        <v>66</v>
      </c>
      <c r="G173" s="253">
        <f t="shared" si="2"/>
        <v>6600</v>
      </c>
      <c r="H173" s="253"/>
    </row>
    <row r="174" spans="1:8" s="1" customFormat="1">
      <c r="A174" s="117" t="s">
        <v>878</v>
      </c>
      <c r="B174" s="118" t="s">
        <v>569</v>
      </c>
      <c r="C174" s="119">
        <v>139</v>
      </c>
      <c r="D174" s="9" t="s">
        <v>24</v>
      </c>
      <c r="E174" s="202">
        <v>5</v>
      </c>
      <c r="F174" s="196">
        <v>81</v>
      </c>
      <c r="G174" s="252">
        <f t="shared" si="2"/>
        <v>405</v>
      </c>
      <c r="H174" s="252">
        <v>405</v>
      </c>
    </row>
    <row r="175" spans="1:8" s="164" customFormat="1">
      <c r="A175" s="169" t="s">
        <v>8</v>
      </c>
      <c r="B175" s="170" t="s">
        <v>116</v>
      </c>
      <c r="C175" s="171">
        <v>124</v>
      </c>
      <c r="D175" s="172"/>
      <c r="E175" s="204">
        <v>20</v>
      </c>
      <c r="F175" s="206">
        <v>26</v>
      </c>
      <c r="G175" s="253">
        <f t="shared" si="2"/>
        <v>520</v>
      </c>
      <c r="H175" s="253"/>
    </row>
    <row r="176" spans="1:8" s="164" customFormat="1">
      <c r="A176" s="169" t="s">
        <v>8</v>
      </c>
      <c r="B176" s="170" t="s">
        <v>129</v>
      </c>
      <c r="C176" s="171">
        <v>125</v>
      </c>
      <c r="D176" s="172" t="s">
        <v>127</v>
      </c>
      <c r="E176" s="204">
        <v>20</v>
      </c>
      <c r="F176" s="206">
        <v>7</v>
      </c>
      <c r="G176" s="253">
        <f t="shared" si="2"/>
        <v>140</v>
      </c>
      <c r="H176" s="253"/>
    </row>
    <row r="177" spans="1:8" s="164" customFormat="1">
      <c r="A177" s="169" t="s">
        <v>8</v>
      </c>
      <c r="B177" s="170" t="s">
        <v>129</v>
      </c>
      <c r="C177" s="171">
        <v>41</v>
      </c>
      <c r="D177" s="172" t="s">
        <v>526</v>
      </c>
      <c r="E177" s="204">
        <v>20</v>
      </c>
      <c r="F177" s="206">
        <v>8</v>
      </c>
      <c r="G177" s="253">
        <f t="shared" si="2"/>
        <v>160</v>
      </c>
      <c r="H177" s="253"/>
    </row>
    <row r="178" spans="1:8" s="164" customFormat="1">
      <c r="A178" s="169" t="s">
        <v>8</v>
      </c>
      <c r="B178" s="170" t="s">
        <v>139</v>
      </c>
      <c r="C178" s="171">
        <v>127</v>
      </c>
      <c r="D178" s="172" t="s">
        <v>38</v>
      </c>
      <c r="E178" s="204">
        <v>2</v>
      </c>
      <c r="F178" s="206">
        <v>13</v>
      </c>
      <c r="G178" s="253">
        <f t="shared" si="2"/>
        <v>26</v>
      </c>
      <c r="H178" s="253"/>
    </row>
    <row r="179" spans="1:8" s="164" customFormat="1">
      <c r="A179" s="169" t="s">
        <v>8</v>
      </c>
      <c r="B179" s="170" t="s">
        <v>147</v>
      </c>
      <c r="C179" s="171">
        <v>122</v>
      </c>
      <c r="D179" s="172" t="s">
        <v>148</v>
      </c>
      <c r="E179" s="204">
        <v>2</v>
      </c>
      <c r="F179" s="206">
        <v>94</v>
      </c>
      <c r="G179" s="253">
        <f t="shared" si="2"/>
        <v>188</v>
      </c>
      <c r="H179" s="253"/>
    </row>
    <row r="180" spans="1:8" s="164" customFormat="1">
      <c r="A180" s="169" t="s">
        <v>8</v>
      </c>
      <c r="B180" s="170" t="s">
        <v>790</v>
      </c>
      <c r="C180" s="171">
        <v>30</v>
      </c>
      <c r="D180" s="172" t="s">
        <v>48</v>
      </c>
      <c r="E180" s="204">
        <v>4</v>
      </c>
      <c r="F180" s="206">
        <v>54</v>
      </c>
      <c r="G180" s="253">
        <f t="shared" si="2"/>
        <v>216</v>
      </c>
      <c r="H180" s="253"/>
    </row>
    <row r="181" spans="1:8" s="164" customFormat="1">
      <c r="A181" s="169" t="s">
        <v>8</v>
      </c>
      <c r="B181" s="170" t="s">
        <v>151</v>
      </c>
      <c r="C181" s="171">
        <v>122</v>
      </c>
      <c r="D181" s="172"/>
      <c r="E181" s="204">
        <v>200</v>
      </c>
      <c r="F181" s="206">
        <v>6</v>
      </c>
      <c r="G181" s="253">
        <f t="shared" si="2"/>
        <v>1200</v>
      </c>
      <c r="H181" s="253"/>
    </row>
    <row r="182" spans="1:8" s="164" customFormat="1">
      <c r="A182" s="169" t="s">
        <v>8</v>
      </c>
      <c r="B182" s="170" t="s">
        <v>34</v>
      </c>
      <c r="C182" s="171">
        <v>120</v>
      </c>
      <c r="D182" s="172" t="s">
        <v>154</v>
      </c>
      <c r="E182" s="204">
        <v>5</v>
      </c>
      <c r="F182" s="206">
        <v>40</v>
      </c>
      <c r="G182" s="253">
        <f t="shared" si="2"/>
        <v>200</v>
      </c>
      <c r="H182" s="253"/>
    </row>
    <row r="183" spans="1:8" s="1" customFormat="1">
      <c r="A183" s="117" t="s">
        <v>878</v>
      </c>
      <c r="B183" s="118" t="s">
        <v>155</v>
      </c>
      <c r="C183" s="119">
        <v>178</v>
      </c>
      <c r="D183" s="9" t="s">
        <v>156</v>
      </c>
      <c r="E183" s="202">
        <v>5</v>
      </c>
      <c r="F183" s="196">
        <v>14</v>
      </c>
      <c r="G183" s="252">
        <f t="shared" si="2"/>
        <v>70</v>
      </c>
      <c r="H183" s="252">
        <v>70</v>
      </c>
    </row>
    <row r="184" spans="1:8" s="164" customFormat="1">
      <c r="A184" s="169" t="s">
        <v>8</v>
      </c>
      <c r="B184" s="170" t="s">
        <v>789</v>
      </c>
      <c r="C184" s="171">
        <v>29</v>
      </c>
      <c r="D184" s="172" t="s">
        <v>31</v>
      </c>
      <c r="E184" s="204">
        <v>4</v>
      </c>
      <c r="F184" s="206">
        <v>70</v>
      </c>
      <c r="G184" s="253">
        <f t="shared" si="2"/>
        <v>280</v>
      </c>
      <c r="H184" s="253"/>
    </row>
    <row r="185" spans="1:8" s="164" customFormat="1">
      <c r="A185" s="169" t="s">
        <v>8</v>
      </c>
      <c r="B185" s="170" t="s">
        <v>161</v>
      </c>
      <c r="C185" s="171">
        <v>146</v>
      </c>
      <c r="D185" s="172" t="s">
        <v>48</v>
      </c>
      <c r="E185" s="204">
        <v>10</v>
      </c>
      <c r="F185" s="206">
        <v>20</v>
      </c>
      <c r="G185" s="253">
        <f t="shared" si="2"/>
        <v>200</v>
      </c>
      <c r="H185" s="253"/>
    </row>
    <row r="186" spans="1:8" s="164" customFormat="1">
      <c r="A186" s="169" t="s">
        <v>8</v>
      </c>
      <c r="B186" s="170" t="s">
        <v>164</v>
      </c>
      <c r="C186" s="171">
        <v>146</v>
      </c>
      <c r="D186" s="172"/>
      <c r="E186" s="204">
        <v>20</v>
      </c>
      <c r="F186" s="206">
        <v>95</v>
      </c>
      <c r="G186" s="253">
        <f t="shared" si="2"/>
        <v>1900</v>
      </c>
      <c r="H186" s="253"/>
    </row>
    <row r="187" spans="1:8" s="164" customFormat="1">
      <c r="A187" s="169" t="s">
        <v>8</v>
      </c>
      <c r="B187" s="170" t="s">
        <v>575</v>
      </c>
      <c r="C187" s="171">
        <v>119</v>
      </c>
      <c r="D187" s="172"/>
      <c r="E187" s="204">
        <v>5</v>
      </c>
      <c r="F187" s="206">
        <v>19</v>
      </c>
      <c r="G187" s="253">
        <f t="shared" si="2"/>
        <v>95</v>
      </c>
      <c r="H187" s="253"/>
    </row>
    <row r="188" spans="1:8" s="164" customFormat="1">
      <c r="A188" s="169" t="s">
        <v>8</v>
      </c>
      <c r="B188" s="170" t="s">
        <v>429</v>
      </c>
      <c r="C188" s="171">
        <v>119</v>
      </c>
      <c r="D188" s="172"/>
      <c r="E188" s="204">
        <v>20</v>
      </c>
      <c r="F188" s="206">
        <v>48</v>
      </c>
      <c r="G188" s="253">
        <f t="shared" si="2"/>
        <v>960</v>
      </c>
      <c r="H188" s="253"/>
    </row>
    <row r="189" spans="1:8" s="164" customFormat="1">
      <c r="A189" s="169" t="s">
        <v>8</v>
      </c>
      <c r="B189" s="170" t="s">
        <v>169</v>
      </c>
      <c r="C189" s="171">
        <v>119</v>
      </c>
      <c r="D189" s="172" t="s">
        <v>46</v>
      </c>
      <c r="E189" s="204">
        <v>5</v>
      </c>
      <c r="F189" s="206">
        <v>15</v>
      </c>
      <c r="G189" s="253">
        <f t="shared" si="2"/>
        <v>75</v>
      </c>
      <c r="H189" s="253"/>
    </row>
    <row r="190" spans="1:8" s="164" customFormat="1">
      <c r="A190" s="169" t="s">
        <v>8</v>
      </c>
      <c r="B190" s="170" t="s">
        <v>172</v>
      </c>
      <c r="C190" s="171">
        <v>121</v>
      </c>
      <c r="D190" s="172" t="s">
        <v>48</v>
      </c>
      <c r="E190" s="204">
        <v>2</v>
      </c>
      <c r="F190" s="206">
        <v>27</v>
      </c>
      <c r="G190" s="253">
        <f t="shared" si="2"/>
        <v>54</v>
      </c>
      <c r="H190" s="253"/>
    </row>
    <row r="191" spans="1:8" s="164" customFormat="1">
      <c r="A191" s="169" t="s">
        <v>8</v>
      </c>
      <c r="B191" s="170" t="s">
        <v>428</v>
      </c>
      <c r="C191" s="171">
        <v>121</v>
      </c>
      <c r="D191" s="172" t="s">
        <v>46</v>
      </c>
      <c r="E191" s="204">
        <v>5</v>
      </c>
      <c r="F191" s="206">
        <v>30</v>
      </c>
      <c r="G191" s="253">
        <f t="shared" si="2"/>
        <v>150</v>
      </c>
      <c r="H191" s="253"/>
    </row>
    <row r="192" spans="1:8" s="164" customFormat="1">
      <c r="A192" s="169" t="s">
        <v>8</v>
      </c>
      <c r="B192" s="170" t="s">
        <v>182</v>
      </c>
      <c r="C192" s="171">
        <v>115</v>
      </c>
      <c r="D192" s="172" t="s">
        <v>181</v>
      </c>
      <c r="E192" s="204">
        <v>20</v>
      </c>
      <c r="F192" s="206">
        <v>74</v>
      </c>
      <c r="G192" s="253">
        <f t="shared" si="2"/>
        <v>1480</v>
      </c>
      <c r="H192" s="253"/>
    </row>
    <row r="193" spans="1:8" s="1" customFormat="1">
      <c r="A193" s="117" t="s">
        <v>878</v>
      </c>
      <c r="B193" s="118" t="s">
        <v>184</v>
      </c>
      <c r="C193" s="119">
        <v>111</v>
      </c>
      <c r="D193" s="9" t="s">
        <v>185</v>
      </c>
      <c r="E193" s="202">
        <v>2</v>
      </c>
      <c r="F193" s="196">
        <v>265</v>
      </c>
      <c r="G193" s="252">
        <f t="shared" si="2"/>
        <v>530</v>
      </c>
      <c r="H193" s="252">
        <v>530</v>
      </c>
    </row>
    <row r="194" spans="1:8" s="164" customFormat="1">
      <c r="A194" s="169" t="s">
        <v>8</v>
      </c>
      <c r="B194" s="170" t="s">
        <v>189</v>
      </c>
      <c r="C194" s="171">
        <v>116</v>
      </c>
      <c r="D194" s="172"/>
      <c r="E194" s="204">
        <v>1</v>
      </c>
      <c r="F194" s="206">
        <v>26</v>
      </c>
      <c r="G194" s="253">
        <f t="shared" si="2"/>
        <v>26</v>
      </c>
      <c r="H194" s="253"/>
    </row>
    <row r="195" spans="1:8" s="164" customFormat="1">
      <c r="A195" s="169" t="s">
        <v>8</v>
      </c>
      <c r="B195" s="170" t="s">
        <v>191</v>
      </c>
      <c r="C195" s="171">
        <v>116</v>
      </c>
      <c r="D195" s="172" t="s">
        <v>24</v>
      </c>
      <c r="E195" s="204">
        <v>20</v>
      </c>
      <c r="F195" s="206">
        <v>20</v>
      </c>
      <c r="G195" s="253">
        <f t="shared" si="2"/>
        <v>400</v>
      </c>
      <c r="H195" s="253"/>
    </row>
    <row r="196" spans="1:8" s="164" customFormat="1">
      <c r="A196" s="169" t="s">
        <v>8</v>
      </c>
      <c r="B196" s="170" t="s">
        <v>195</v>
      </c>
      <c r="C196" s="171">
        <v>117</v>
      </c>
      <c r="D196" s="172" t="s">
        <v>38</v>
      </c>
      <c r="E196" s="204">
        <v>20</v>
      </c>
      <c r="F196" s="206">
        <v>28</v>
      </c>
      <c r="G196" s="253">
        <f t="shared" si="2"/>
        <v>560</v>
      </c>
      <c r="H196" s="253"/>
    </row>
    <row r="197" spans="1:8" s="164" customFormat="1">
      <c r="A197" s="169" t="s">
        <v>8</v>
      </c>
      <c r="B197" s="170" t="s">
        <v>196</v>
      </c>
      <c r="C197" s="171">
        <v>117</v>
      </c>
      <c r="D197" s="172" t="s">
        <v>181</v>
      </c>
      <c r="E197" s="204">
        <v>20</v>
      </c>
      <c r="F197" s="206">
        <v>13</v>
      </c>
      <c r="G197" s="253">
        <f t="shared" si="2"/>
        <v>260</v>
      </c>
      <c r="H197" s="253"/>
    </row>
    <row r="198" spans="1:8" s="164" customFormat="1">
      <c r="A198" s="169" t="s">
        <v>8</v>
      </c>
      <c r="B198" s="170" t="s">
        <v>198</v>
      </c>
      <c r="C198" s="171">
        <v>155</v>
      </c>
      <c r="D198" s="172"/>
      <c r="E198" s="204">
        <v>50</v>
      </c>
      <c r="F198" s="206">
        <v>74</v>
      </c>
      <c r="G198" s="253">
        <f t="shared" ref="G198:G261" si="3">E198*F198</f>
        <v>3700</v>
      </c>
      <c r="H198" s="253"/>
    </row>
    <row r="199" spans="1:8" s="164" customFormat="1">
      <c r="A199" s="169" t="s">
        <v>8</v>
      </c>
      <c r="B199" s="170" t="s">
        <v>217</v>
      </c>
      <c r="C199" s="171">
        <v>118</v>
      </c>
      <c r="D199" s="172"/>
      <c r="E199" s="204">
        <v>5</v>
      </c>
      <c r="F199" s="206">
        <v>16</v>
      </c>
      <c r="G199" s="253">
        <f t="shared" si="3"/>
        <v>80</v>
      </c>
      <c r="H199" s="253"/>
    </row>
    <row r="200" spans="1:8" s="164" customFormat="1">
      <c r="A200" s="169" t="s">
        <v>8</v>
      </c>
      <c r="B200" s="170" t="s">
        <v>208</v>
      </c>
      <c r="C200" s="171">
        <v>108</v>
      </c>
      <c r="D200" s="172" t="s">
        <v>206</v>
      </c>
      <c r="E200" s="204">
        <v>5</v>
      </c>
      <c r="F200" s="206">
        <v>56</v>
      </c>
      <c r="G200" s="253">
        <f t="shared" si="3"/>
        <v>280</v>
      </c>
      <c r="H200" s="253"/>
    </row>
    <row r="201" spans="1:8" s="1" customFormat="1">
      <c r="A201" s="117" t="s">
        <v>878</v>
      </c>
      <c r="B201" s="118" t="s">
        <v>216</v>
      </c>
      <c r="C201" s="119">
        <v>107</v>
      </c>
      <c r="D201" s="9" t="s">
        <v>19</v>
      </c>
      <c r="E201" s="202">
        <v>10</v>
      </c>
      <c r="F201" s="196">
        <v>70</v>
      </c>
      <c r="G201" s="252">
        <f t="shared" si="3"/>
        <v>700</v>
      </c>
      <c r="H201" s="252">
        <v>700</v>
      </c>
    </row>
    <row r="202" spans="1:8" s="164" customFormat="1">
      <c r="A202" s="169" t="s">
        <v>8</v>
      </c>
      <c r="B202" s="170" t="s">
        <v>222</v>
      </c>
      <c r="C202" s="171">
        <v>103</v>
      </c>
      <c r="D202" s="172"/>
      <c r="E202" s="204">
        <v>5</v>
      </c>
      <c r="F202" s="206">
        <v>138</v>
      </c>
      <c r="G202" s="253">
        <f t="shared" si="3"/>
        <v>690</v>
      </c>
      <c r="H202" s="253"/>
    </row>
    <row r="203" spans="1:8" s="164" customFormat="1">
      <c r="A203" s="169" t="s">
        <v>8</v>
      </c>
      <c r="B203" s="170" t="s">
        <v>218</v>
      </c>
      <c r="C203" s="171">
        <v>8</v>
      </c>
      <c r="D203" s="172"/>
      <c r="E203" s="204">
        <v>5</v>
      </c>
      <c r="F203" s="206">
        <v>20</v>
      </c>
      <c r="G203" s="253">
        <f t="shared" si="3"/>
        <v>100</v>
      </c>
      <c r="H203" s="253"/>
    </row>
    <row r="204" spans="1:8" s="164" customFormat="1">
      <c r="A204" s="169" t="s">
        <v>8</v>
      </c>
      <c r="B204" s="170" t="s">
        <v>220</v>
      </c>
      <c r="C204" s="171">
        <v>102</v>
      </c>
      <c r="D204" s="172" t="s">
        <v>38</v>
      </c>
      <c r="E204" s="204">
        <v>4</v>
      </c>
      <c r="F204" s="206">
        <v>77</v>
      </c>
      <c r="G204" s="253">
        <f t="shared" si="3"/>
        <v>308</v>
      </c>
      <c r="H204" s="253"/>
    </row>
    <row r="205" spans="1:8" s="164" customFormat="1">
      <c r="A205" s="169" t="s">
        <v>8</v>
      </c>
      <c r="B205" s="170" t="s">
        <v>223</v>
      </c>
      <c r="C205" s="171">
        <v>101</v>
      </c>
      <c r="D205" s="172"/>
      <c r="E205" s="204">
        <v>5</v>
      </c>
      <c r="F205" s="206">
        <v>40</v>
      </c>
      <c r="G205" s="253">
        <f t="shared" si="3"/>
        <v>200</v>
      </c>
      <c r="H205" s="253"/>
    </row>
    <row r="206" spans="1:8" s="164" customFormat="1">
      <c r="A206" s="169" t="s">
        <v>8</v>
      </c>
      <c r="B206" s="170" t="s">
        <v>427</v>
      </c>
      <c r="C206" s="171">
        <v>100</v>
      </c>
      <c r="D206" s="172" t="s">
        <v>38</v>
      </c>
      <c r="E206" s="204">
        <v>5</v>
      </c>
      <c r="F206" s="206">
        <v>359</v>
      </c>
      <c r="G206" s="253">
        <f t="shared" si="3"/>
        <v>1795</v>
      </c>
      <c r="H206" s="253"/>
    </row>
    <row r="207" spans="1:8" s="164" customFormat="1">
      <c r="A207" s="169" t="s">
        <v>8</v>
      </c>
      <c r="B207" s="170" t="s">
        <v>227</v>
      </c>
      <c r="C207" s="171" t="s">
        <v>558</v>
      </c>
      <c r="D207" s="172" t="s">
        <v>228</v>
      </c>
      <c r="E207" s="204">
        <v>20</v>
      </c>
      <c r="F207" s="206">
        <v>5</v>
      </c>
      <c r="G207" s="253">
        <f t="shared" si="3"/>
        <v>100</v>
      </c>
      <c r="H207" s="253"/>
    </row>
    <row r="208" spans="1:8" s="164" customFormat="1">
      <c r="A208" s="169" t="s">
        <v>8</v>
      </c>
      <c r="B208" s="170" t="s">
        <v>227</v>
      </c>
      <c r="C208" s="171" t="s">
        <v>558</v>
      </c>
      <c r="D208" s="172" t="s">
        <v>48</v>
      </c>
      <c r="E208" s="204">
        <v>20</v>
      </c>
      <c r="F208" s="206">
        <v>3</v>
      </c>
      <c r="G208" s="253">
        <f t="shared" si="3"/>
        <v>60</v>
      </c>
      <c r="H208" s="253"/>
    </row>
    <row r="209" spans="1:8" s="164" customFormat="1">
      <c r="A209" s="169" t="s">
        <v>8</v>
      </c>
      <c r="B209" s="170" t="s">
        <v>229</v>
      </c>
      <c r="C209" s="171" t="s">
        <v>854</v>
      </c>
      <c r="D209" s="172" t="s">
        <v>94</v>
      </c>
      <c r="E209" s="204">
        <v>10</v>
      </c>
      <c r="F209" s="206">
        <v>4</v>
      </c>
      <c r="G209" s="253">
        <f t="shared" si="3"/>
        <v>40</v>
      </c>
      <c r="H209" s="253"/>
    </row>
    <row r="210" spans="1:8" s="164" customFormat="1">
      <c r="A210" s="169" t="s">
        <v>8</v>
      </c>
      <c r="B210" s="170" t="s">
        <v>230</v>
      </c>
      <c r="C210" s="171" t="s">
        <v>854</v>
      </c>
      <c r="D210" s="172" t="s">
        <v>228</v>
      </c>
      <c r="E210" s="204">
        <v>10</v>
      </c>
      <c r="F210" s="206">
        <v>6</v>
      </c>
      <c r="G210" s="253">
        <f t="shared" si="3"/>
        <v>60</v>
      </c>
      <c r="H210" s="253"/>
    </row>
    <row r="211" spans="1:8" s="164" customFormat="1">
      <c r="A211" s="169" t="s">
        <v>8</v>
      </c>
      <c r="B211" s="170" t="s">
        <v>230</v>
      </c>
      <c r="C211" s="171" t="s">
        <v>854</v>
      </c>
      <c r="D211" s="172" t="s">
        <v>94</v>
      </c>
      <c r="E211" s="204">
        <v>10</v>
      </c>
      <c r="F211" s="206">
        <v>15</v>
      </c>
      <c r="G211" s="253">
        <f t="shared" si="3"/>
        <v>150</v>
      </c>
      <c r="H211" s="253"/>
    </row>
    <row r="212" spans="1:8" s="164" customFormat="1">
      <c r="A212" s="169" t="s">
        <v>8</v>
      </c>
      <c r="B212" s="170" t="s">
        <v>426</v>
      </c>
      <c r="C212" s="171">
        <v>70</v>
      </c>
      <c r="D212" s="172" t="s">
        <v>154</v>
      </c>
      <c r="E212" s="204">
        <v>5</v>
      </c>
      <c r="F212" s="206">
        <v>16</v>
      </c>
      <c r="G212" s="253">
        <f t="shared" si="3"/>
        <v>80</v>
      </c>
      <c r="H212" s="253"/>
    </row>
    <row r="213" spans="1:8" s="164" customFormat="1">
      <c r="A213" s="169" t="s">
        <v>8</v>
      </c>
      <c r="B213" s="170" t="s">
        <v>425</v>
      </c>
      <c r="C213" s="171">
        <v>70</v>
      </c>
      <c r="D213" s="172"/>
      <c r="E213" s="204">
        <v>10</v>
      </c>
      <c r="F213" s="206">
        <v>15</v>
      </c>
      <c r="G213" s="253">
        <f t="shared" si="3"/>
        <v>150</v>
      </c>
      <c r="H213" s="253"/>
    </row>
    <row r="214" spans="1:8" s="164" customFormat="1">
      <c r="A214" s="169" t="s">
        <v>8</v>
      </c>
      <c r="B214" s="170" t="s">
        <v>420</v>
      </c>
      <c r="C214" s="171">
        <v>70</v>
      </c>
      <c r="D214" s="172" t="s">
        <v>46</v>
      </c>
      <c r="E214" s="204">
        <v>5</v>
      </c>
      <c r="F214" s="206">
        <v>19</v>
      </c>
      <c r="G214" s="253">
        <f t="shared" si="3"/>
        <v>95</v>
      </c>
      <c r="H214" s="253"/>
    </row>
    <row r="215" spans="1:8" s="164" customFormat="1">
      <c r="A215" s="169" t="s">
        <v>8</v>
      </c>
      <c r="B215" s="170" t="s">
        <v>424</v>
      </c>
      <c r="C215" s="171">
        <v>70</v>
      </c>
      <c r="D215" s="172"/>
      <c r="E215" s="204">
        <v>5</v>
      </c>
      <c r="F215" s="206">
        <v>22</v>
      </c>
      <c r="G215" s="253">
        <f t="shared" si="3"/>
        <v>110</v>
      </c>
      <c r="H215" s="253"/>
    </row>
    <row r="216" spans="1:8" s="164" customFormat="1">
      <c r="A216" s="169" t="s">
        <v>8</v>
      </c>
      <c r="B216" s="170" t="s">
        <v>585</v>
      </c>
      <c r="C216" s="171">
        <v>21</v>
      </c>
      <c r="D216" s="172" t="s">
        <v>228</v>
      </c>
      <c r="E216" s="204">
        <v>8</v>
      </c>
      <c r="F216" s="206">
        <v>50</v>
      </c>
      <c r="G216" s="253">
        <f t="shared" si="3"/>
        <v>400</v>
      </c>
      <c r="H216" s="253"/>
    </row>
    <row r="217" spans="1:8" s="164" customFormat="1">
      <c r="A217" s="169" t="s">
        <v>8</v>
      </c>
      <c r="B217" s="170" t="s">
        <v>237</v>
      </c>
      <c r="C217" s="171">
        <v>69</v>
      </c>
      <c r="D217" s="172"/>
      <c r="E217" s="204">
        <v>100</v>
      </c>
      <c r="F217" s="206">
        <v>10</v>
      </c>
      <c r="G217" s="253">
        <f t="shared" si="3"/>
        <v>1000</v>
      </c>
      <c r="H217" s="253"/>
    </row>
    <row r="218" spans="1:8" s="164" customFormat="1">
      <c r="A218" s="169" t="s">
        <v>8</v>
      </c>
      <c r="B218" s="170" t="s">
        <v>239</v>
      </c>
      <c r="C218" s="171">
        <v>69</v>
      </c>
      <c r="D218" s="172" t="s">
        <v>240</v>
      </c>
      <c r="E218" s="204">
        <v>10</v>
      </c>
      <c r="F218" s="206">
        <v>37</v>
      </c>
      <c r="G218" s="253">
        <f t="shared" si="3"/>
        <v>370</v>
      </c>
      <c r="H218" s="253"/>
    </row>
    <row r="219" spans="1:8" s="164" customFormat="1">
      <c r="A219" s="169" t="s">
        <v>8</v>
      </c>
      <c r="B219" s="170" t="s">
        <v>423</v>
      </c>
      <c r="C219" s="171">
        <v>65</v>
      </c>
      <c r="D219" s="172" t="s">
        <v>35</v>
      </c>
      <c r="E219" s="204">
        <v>5</v>
      </c>
      <c r="F219" s="206">
        <v>42</v>
      </c>
      <c r="G219" s="253">
        <f t="shared" si="3"/>
        <v>210</v>
      </c>
      <c r="H219" s="253"/>
    </row>
    <row r="220" spans="1:8" s="164" customFormat="1">
      <c r="A220" s="169" t="s">
        <v>8</v>
      </c>
      <c r="B220" s="170" t="s">
        <v>246</v>
      </c>
      <c r="C220" s="171">
        <v>199</v>
      </c>
      <c r="D220" s="172" t="s">
        <v>247</v>
      </c>
      <c r="E220" s="204">
        <v>10</v>
      </c>
      <c r="F220" s="206">
        <v>46</v>
      </c>
      <c r="G220" s="253">
        <f t="shared" si="3"/>
        <v>460</v>
      </c>
      <c r="H220" s="253"/>
    </row>
    <row r="221" spans="1:8" s="164" customFormat="1">
      <c r="A221" s="169" t="s">
        <v>8</v>
      </c>
      <c r="B221" s="170" t="s">
        <v>422</v>
      </c>
      <c r="C221" s="171">
        <v>65</v>
      </c>
      <c r="D221" s="172" t="s">
        <v>24</v>
      </c>
      <c r="E221" s="204">
        <v>20</v>
      </c>
      <c r="F221" s="206">
        <v>17</v>
      </c>
      <c r="G221" s="253">
        <f t="shared" si="3"/>
        <v>340</v>
      </c>
      <c r="H221" s="253"/>
    </row>
    <row r="222" spans="1:8" s="164" customFormat="1">
      <c r="A222" s="169" t="s">
        <v>8</v>
      </c>
      <c r="B222" s="170" t="s">
        <v>254</v>
      </c>
      <c r="C222" s="171">
        <v>40</v>
      </c>
      <c r="D222" s="172" t="s">
        <v>24</v>
      </c>
      <c r="E222" s="204">
        <v>2</v>
      </c>
      <c r="F222" s="206">
        <v>343</v>
      </c>
      <c r="G222" s="253">
        <f t="shared" si="3"/>
        <v>686</v>
      </c>
      <c r="H222" s="253"/>
    </row>
    <row r="223" spans="1:8" s="1" customFormat="1">
      <c r="A223" s="117" t="s">
        <v>878</v>
      </c>
      <c r="B223" s="118" t="s">
        <v>255</v>
      </c>
      <c r="C223" s="119">
        <v>82</v>
      </c>
      <c r="D223" s="9" t="s">
        <v>256</v>
      </c>
      <c r="E223" s="202">
        <v>1</v>
      </c>
      <c r="F223" s="196">
        <v>72</v>
      </c>
      <c r="G223" s="252">
        <f t="shared" si="3"/>
        <v>72</v>
      </c>
      <c r="H223" s="252">
        <v>72</v>
      </c>
    </row>
    <row r="224" spans="1:8" s="164" customFormat="1">
      <c r="A224" s="169" t="s">
        <v>8</v>
      </c>
      <c r="B224" s="170" t="s">
        <v>407</v>
      </c>
      <c r="C224" s="171">
        <v>82</v>
      </c>
      <c r="D224" s="172" t="s">
        <v>154</v>
      </c>
      <c r="E224" s="204">
        <v>5</v>
      </c>
      <c r="F224" s="206">
        <v>89</v>
      </c>
      <c r="G224" s="253">
        <f t="shared" si="3"/>
        <v>445</v>
      </c>
      <c r="H224" s="253"/>
    </row>
    <row r="225" spans="1:8" s="164" customFormat="1">
      <c r="A225" s="169" t="s">
        <v>8</v>
      </c>
      <c r="B225" s="170" t="s">
        <v>421</v>
      </c>
      <c r="C225" s="171">
        <v>62</v>
      </c>
      <c r="D225" s="172" t="s">
        <v>24</v>
      </c>
      <c r="E225" s="204">
        <v>20</v>
      </c>
      <c r="F225" s="206">
        <v>12</v>
      </c>
      <c r="G225" s="253">
        <f t="shared" si="3"/>
        <v>240</v>
      </c>
      <c r="H225" s="253"/>
    </row>
    <row r="226" spans="1:8" s="1" customFormat="1">
      <c r="A226" s="117" t="s">
        <v>878</v>
      </c>
      <c r="B226" s="118" t="s">
        <v>258</v>
      </c>
      <c r="C226" s="119">
        <v>62</v>
      </c>
      <c r="D226" s="9" t="s">
        <v>29</v>
      </c>
      <c r="E226" s="202">
        <v>5</v>
      </c>
      <c r="F226" s="196">
        <v>17</v>
      </c>
      <c r="G226" s="252">
        <f t="shared" si="3"/>
        <v>85</v>
      </c>
      <c r="H226" s="252">
        <v>85</v>
      </c>
    </row>
    <row r="227" spans="1:8" s="164" customFormat="1">
      <c r="A227" s="169" t="s">
        <v>8</v>
      </c>
      <c r="B227" s="170" t="s">
        <v>259</v>
      </c>
      <c r="C227" s="171">
        <v>62</v>
      </c>
      <c r="D227" s="172" t="s">
        <v>29</v>
      </c>
      <c r="E227" s="204">
        <v>50</v>
      </c>
      <c r="F227" s="206">
        <v>13</v>
      </c>
      <c r="G227" s="253">
        <f t="shared" si="3"/>
        <v>650</v>
      </c>
      <c r="H227" s="253"/>
    </row>
    <row r="228" spans="1:8" s="164" customFormat="1">
      <c r="A228" s="169" t="s">
        <v>8</v>
      </c>
      <c r="B228" s="170" t="s">
        <v>260</v>
      </c>
      <c r="C228" s="171">
        <v>81</v>
      </c>
      <c r="D228" s="172"/>
      <c r="E228" s="204">
        <v>5</v>
      </c>
      <c r="F228" s="206">
        <v>19</v>
      </c>
      <c r="G228" s="253">
        <f t="shared" si="3"/>
        <v>95</v>
      </c>
      <c r="H228" s="253"/>
    </row>
    <row r="229" spans="1:8" s="164" customFormat="1">
      <c r="A229" s="169" t="s">
        <v>8</v>
      </c>
      <c r="B229" s="170" t="s">
        <v>261</v>
      </c>
      <c r="C229" s="171">
        <v>81</v>
      </c>
      <c r="D229" s="172"/>
      <c r="E229" s="204">
        <v>50</v>
      </c>
      <c r="F229" s="206">
        <v>29</v>
      </c>
      <c r="G229" s="253">
        <f t="shared" si="3"/>
        <v>1450</v>
      </c>
      <c r="H229" s="253"/>
    </row>
    <row r="230" spans="1:8" s="164" customFormat="1">
      <c r="A230" s="169" t="s">
        <v>8</v>
      </c>
      <c r="B230" s="170" t="s">
        <v>420</v>
      </c>
      <c r="C230" s="171">
        <v>81</v>
      </c>
      <c r="D230" s="172" t="s">
        <v>154</v>
      </c>
      <c r="E230" s="204">
        <v>5</v>
      </c>
      <c r="F230" s="206">
        <v>42</v>
      </c>
      <c r="G230" s="253">
        <f t="shared" si="3"/>
        <v>210</v>
      </c>
      <c r="H230" s="253"/>
    </row>
    <row r="231" spans="1:8" s="164" customFormat="1">
      <c r="A231" s="169" t="s">
        <v>8</v>
      </c>
      <c r="B231" s="170" t="s">
        <v>583</v>
      </c>
      <c r="C231" s="171">
        <v>10</v>
      </c>
      <c r="D231" s="172"/>
      <c r="E231" s="204">
        <v>10</v>
      </c>
      <c r="F231" s="206">
        <v>73</v>
      </c>
      <c r="G231" s="253">
        <f t="shared" si="3"/>
        <v>730</v>
      </c>
      <c r="H231" s="253"/>
    </row>
    <row r="232" spans="1:8" s="164" customFormat="1">
      <c r="A232" s="169" t="s">
        <v>8</v>
      </c>
      <c r="B232" s="170" t="s">
        <v>418</v>
      </c>
      <c r="C232" s="171">
        <v>80</v>
      </c>
      <c r="D232" s="172"/>
      <c r="E232" s="204">
        <v>1</v>
      </c>
      <c r="F232" s="206">
        <v>25</v>
      </c>
      <c r="G232" s="253">
        <f t="shared" si="3"/>
        <v>25</v>
      </c>
      <c r="H232" s="253"/>
    </row>
    <row r="233" spans="1:8" s="164" customFormat="1">
      <c r="A233" s="169" t="s">
        <v>8</v>
      </c>
      <c r="B233" s="170" t="s">
        <v>416</v>
      </c>
      <c r="C233" s="171">
        <v>188</v>
      </c>
      <c r="D233" s="172" t="s">
        <v>521</v>
      </c>
      <c r="E233" s="204">
        <v>5</v>
      </c>
      <c r="F233" s="206">
        <v>6</v>
      </c>
      <c r="G233" s="253">
        <f t="shared" si="3"/>
        <v>30</v>
      </c>
      <c r="H233" s="253"/>
    </row>
    <row r="234" spans="1:8" s="1" customFormat="1">
      <c r="A234" s="117" t="s">
        <v>878</v>
      </c>
      <c r="B234" s="118">
        <v>1699</v>
      </c>
      <c r="C234" s="119">
        <v>79</v>
      </c>
      <c r="D234" s="9" t="s">
        <v>38</v>
      </c>
      <c r="E234" s="202">
        <v>1</v>
      </c>
      <c r="F234" s="196">
        <v>15</v>
      </c>
      <c r="G234" s="252">
        <f t="shared" si="3"/>
        <v>15</v>
      </c>
      <c r="H234" s="252">
        <v>15</v>
      </c>
    </row>
    <row r="235" spans="1:8" s="164" customFormat="1">
      <c r="A235" s="169" t="s">
        <v>8</v>
      </c>
      <c r="B235" s="170" t="s">
        <v>264</v>
      </c>
      <c r="C235" s="171">
        <v>79</v>
      </c>
      <c r="D235" s="172"/>
      <c r="E235" s="204">
        <v>40</v>
      </c>
      <c r="F235" s="206">
        <v>126</v>
      </c>
      <c r="G235" s="253">
        <f t="shared" si="3"/>
        <v>5040</v>
      </c>
      <c r="H235" s="253"/>
    </row>
    <row r="236" spans="1:8" s="164" customFormat="1">
      <c r="A236" s="169" t="s">
        <v>8</v>
      </c>
      <c r="B236" s="170" t="s">
        <v>265</v>
      </c>
      <c r="C236" s="173" t="s">
        <v>779</v>
      </c>
      <c r="D236" s="172"/>
      <c r="E236" s="204">
        <v>5</v>
      </c>
      <c r="F236" s="206">
        <v>192</v>
      </c>
      <c r="G236" s="253">
        <f t="shared" si="3"/>
        <v>960</v>
      </c>
      <c r="H236" s="253"/>
    </row>
    <row r="237" spans="1:8" s="164" customFormat="1">
      <c r="A237" s="169" t="s">
        <v>8</v>
      </c>
      <c r="B237" s="170" t="s">
        <v>266</v>
      </c>
      <c r="C237" s="171">
        <v>24</v>
      </c>
      <c r="D237" s="172"/>
      <c r="E237" s="204">
        <v>20</v>
      </c>
      <c r="F237" s="206">
        <v>50</v>
      </c>
      <c r="G237" s="253">
        <f t="shared" si="3"/>
        <v>1000</v>
      </c>
      <c r="H237" s="253"/>
    </row>
    <row r="238" spans="1:8" s="164" customFormat="1">
      <c r="A238" s="169" t="s">
        <v>8</v>
      </c>
      <c r="B238" s="170" t="s">
        <v>267</v>
      </c>
      <c r="C238" s="171">
        <v>78</v>
      </c>
      <c r="D238" s="172"/>
      <c r="E238" s="204">
        <v>85</v>
      </c>
      <c r="F238" s="206">
        <v>18</v>
      </c>
      <c r="G238" s="253">
        <f t="shared" si="3"/>
        <v>1530</v>
      </c>
      <c r="H238" s="253"/>
    </row>
    <row r="239" spans="1:8" s="164" customFormat="1">
      <c r="A239" s="169" t="s">
        <v>8</v>
      </c>
      <c r="B239" s="170" t="s">
        <v>268</v>
      </c>
      <c r="C239" s="171">
        <v>78</v>
      </c>
      <c r="D239" s="172"/>
      <c r="E239" s="204">
        <v>20</v>
      </c>
      <c r="F239" s="206">
        <v>116</v>
      </c>
      <c r="G239" s="253">
        <f t="shared" si="3"/>
        <v>2320</v>
      </c>
      <c r="H239" s="253"/>
    </row>
    <row r="240" spans="1:8" s="164" customFormat="1">
      <c r="A240" s="169" t="s">
        <v>8</v>
      </c>
      <c r="B240" s="170" t="s">
        <v>416</v>
      </c>
      <c r="C240" s="171">
        <v>78</v>
      </c>
      <c r="D240" s="172" t="s">
        <v>550</v>
      </c>
      <c r="E240" s="204">
        <v>5</v>
      </c>
      <c r="F240" s="206">
        <v>12</v>
      </c>
      <c r="G240" s="253">
        <f t="shared" si="3"/>
        <v>60</v>
      </c>
      <c r="H240" s="253"/>
    </row>
    <row r="241" spans="1:8" s="164" customFormat="1">
      <c r="A241" s="169" t="s">
        <v>8</v>
      </c>
      <c r="B241" s="170" t="s">
        <v>270</v>
      </c>
      <c r="C241" s="171">
        <v>78</v>
      </c>
      <c r="D241" s="172"/>
      <c r="E241" s="204">
        <v>20</v>
      </c>
      <c r="F241" s="206">
        <v>17</v>
      </c>
      <c r="G241" s="253">
        <f t="shared" si="3"/>
        <v>340</v>
      </c>
      <c r="H241" s="253"/>
    </row>
    <row r="242" spans="1:8" s="164" customFormat="1">
      <c r="A242" s="169" t="s">
        <v>8</v>
      </c>
      <c r="B242" s="170" t="s">
        <v>415</v>
      </c>
      <c r="C242" s="171">
        <v>75</v>
      </c>
      <c r="D242" s="172" t="s">
        <v>181</v>
      </c>
      <c r="E242" s="204">
        <v>20</v>
      </c>
      <c r="F242" s="206">
        <v>32</v>
      </c>
      <c r="G242" s="253">
        <f t="shared" si="3"/>
        <v>640</v>
      </c>
      <c r="H242" s="253"/>
    </row>
    <row r="243" spans="1:8" s="164" customFormat="1">
      <c r="A243" s="169" t="s">
        <v>8</v>
      </c>
      <c r="B243" s="170" t="s">
        <v>271</v>
      </c>
      <c r="C243" s="171">
        <v>75</v>
      </c>
      <c r="D243" s="172"/>
      <c r="E243" s="204">
        <v>200</v>
      </c>
      <c r="F243" s="206">
        <v>31</v>
      </c>
      <c r="G243" s="253">
        <f t="shared" si="3"/>
        <v>6200</v>
      </c>
      <c r="H243" s="253"/>
    </row>
    <row r="244" spans="1:8" s="1" customFormat="1">
      <c r="A244" s="117" t="s">
        <v>878</v>
      </c>
      <c r="B244" s="118" t="s">
        <v>273</v>
      </c>
      <c r="C244" s="119">
        <v>74</v>
      </c>
      <c r="D244" s="9" t="s">
        <v>19</v>
      </c>
      <c r="E244" s="202">
        <v>5</v>
      </c>
      <c r="F244" s="196">
        <v>39</v>
      </c>
      <c r="G244" s="252">
        <f t="shared" si="3"/>
        <v>195</v>
      </c>
      <c r="H244" s="252">
        <v>195</v>
      </c>
    </row>
    <row r="245" spans="1:8" s="1" customFormat="1">
      <c r="A245" s="117" t="s">
        <v>878</v>
      </c>
      <c r="B245" s="118" t="s">
        <v>295</v>
      </c>
      <c r="C245" s="119">
        <v>74</v>
      </c>
      <c r="D245" s="9" t="s">
        <v>275</v>
      </c>
      <c r="E245" s="202">
        <v>5</v>
      </c>
      <c r="F245" s="196">
        <v>28</v>
      </c>
      <c r="G245" s="252">
        <f t="shared" si="3"/>
        <v>140</v>
      </c>
      <c r="H245" s="252">
        <v>140</v>
      </c>
    </row>
    <row r="246" spans="1:8" s="164" customFormat="1">
      <c r="A246" s="169" t="s">
        <v>8</v>
      </c>
      <c r="B246" s="170" t="s">
        <v>276</v>
      </c>
      <c r="C246" s="171">
        <v>73</v>
      </c>
      <c r="D246" s="172"/>
      <c r="E246" s="204">
        <v>250</v>
      </c>
      <c r="F246" s="206">
        <v>7</v>
      </c>
      <c r="G246" s="253">
        <f t="shared" si="3"/>
        <v>1750</v>
      </c>
      <c r="H246" s="253"/>
    </row>
    <row r="247" spans="1:8" s="164" customFormat="1">
      <c r="A247" s="169" t="s">
        <v>8</v>
      </c>
      <c r="B247" s="170" t="s">
        <v>277</v>
      </c>
      <c r="C247" s="171">
        <v>73</v>
      </c>
      <c r="D247" s="172" t="s">
        <v>38</v>
      </c>
      <c r="E247" s="204">
        <v>20</v>
      </c>
      <c r="F247" s="206">
        <v>32</v>
      </c>
      <c r="G247" s="253">
        <f t="shared" si="3"/>
        <v>640</v>
      </c>
      <c r="H247" s="253"/>
    </row>
    <row r="248" spans="1:8" s="164" customFormat="1">
      <c r="A248" s="169" t="s">
        <v>8</v>
      </c>
      <c r="B248" s="170" t="s">
        <v>22</v>
      </c>
      <c r="C248" s="171">
        <v>138</v>
      </c>
      <c r="D248" s="172" t="s">
        <v>279</v>
      </c>
      <c r="E248" s="204">
        <v>20</v>
      </c>
      <c r="F248" s="206">
        <v>76</v>
      </c>
      <c r="G248" s="253">
        <f t="shared" si="3"/>
        <v>1520</v>
      </c>
      <c r="H248" s="253"/>
    </row>
    <row r="249" spans="1:8" s="164" customFormat="1">
      <c r="A249" s="169" t="s">
        <v>8</v>
      </c>
      <c r="B249" s="170" t="s">
        <v>284</v>
      </c>
      <c r="C249" s="171">
        <v>98</v>
      </c>
      <c r="D249" s="172" t="s">
        <v>185</v>
      </c>
      <c r="E249" s="204">
        <v>5</v>
      </c>
      <c r="F249" s="206">
        <v>27</v>
      </c>
      <c r="G249" s="253">
        <f t="shared" si="3"/>
        <v>135</v>
      </c>
      <c r="H249" s="253"/>
    </row>
    <row r="250" spans="1:8" s="164" customFormat="1">
      <c r="A250" s="169" t="s">
        <v>8</v>
      </c>
      <c r="B250" s="170" t="s">
        <v>294</v>
      </c>
      <c r="C250" s="171">
        <v>25</v>
      </c>
      <c r="D250" s="172" t="s">
        <v>181</v>
      </c>
      <c r="E250" s="204">
        <v>1</v>
      </c>
      <c r="F250" s="206">
        <v>18</v>
      </c>
      <c r="G250" s="253">
        <f t="shared" si="3"/>
        <v>18</v>
      </c>
      <c r="H250" s="253"/>
    </row>
    <row r="251" spans="1:8" s="164" customFormat="1">
      <c r="A251" s="169" t="s">
        <v>8</v>
      </c>
      <c r="B251" s="170" t="s">
        <v>293</v>
      </c>
      <c r="C251" s="171">
        <v>97</v>
      </c>
      <c r="D251" s="172" t="s">
        <v>154</v>
      </c>
      <c r="E251" s="204">
        <v>5</v>
      </c>
      <c r="F251" s="206">
        <v>214</v>
      </c>
      <c r="G251" s="253">
        <f t="shared" si="3"/>
        <v>1070</v>
      </c>
      <c r="H251" s="253"/>
    </row>
    <row r="252" spans="1:8" s="164" customFormat="1">
      <c r="A252" s="169" t="s">
        <v>8</v>
      </c>
      <c r="B252" s="170" t="s">
        <v>292</v>
      </c>
      <c r="C252" s="171">
        <v>94</v>
      </c>
      <c r="D252" s="172" t="s">
        <v>181</v>
      </c>
      <c r="E252" s="204">
        <v>1</v>
      </c>
      <c r="F252" s="206">
        <v>17</v>
      </c>
      <c r="G252" s="253">
        <f t="shared" si="3"/>
        <v>17</v>
      </c>
      <c r="H252" s="253"/>
    </row>
    <row r="253" spans="1:8" s="164" customFormat="1">
      <c r="A253" s="169" t="s">
        <v>8</v>
      </c>
      <c r="B253" s="170" t="s">
        <v>291</v>
      </c>
      <c r="C253" s="171">
        <v>96</v>
      </c>
      <c r="D253" s="172" t="s">
        <v>206</v>
      </c>
      <c r="E253" s="204">
        <v>50</v>
      </c>
      <c r="F253" s="206">
        <v>31</v>
      </c>
      <c r="G253" s="253">
        <f t="shared" si="3"/>
        <v>1550</v>
      </c>
      <c r="H253" s="253"/>
    </row>
    <row r="254" spans="1:8" s="164" customFormat="1">
      <c r="A254" s="169" t="s">
        <v>8</v>
      </c>
      <c r="B254" s="170" t="s">
        <v>290</v>
      </c>
      <c r="C254" s="171">
        <v>97</v>
      </c>
      <c r="D254" s="172"/>
      <c r="E254" s="204">
        <v>20</v>
      </c>
      <c r="F254" s="206">
        <v>39</v>
      </c>
      <c r="G254" s="253">
        <f t="shared" si="3"/>
        <v>780</v>
      </c>
      <c r="H254" s="253"/>
    </row>
    <row r="255" spans="1:8" s="164" customFormat="1">
      <c r="A255" s="169" t="s">
        <v>8</v>
      </c>
      <c r="B255" s="170" t="s">
        <v>286</v>
      </c>
      <c r="C255" s="171">
        <v>41</v>
      </c>
      <c r="D255" s="172" t="s">
        <v>127</v>
      </c>
      <c r="E255" s="204">
        <v>5</v>
      </c>
      <c r="F255" s="206">
        <v>10</v>
      </c>
      <c r="G255" s="253">
        <f t="shared" si="3"/>
        <v>50</v>
      </c>
      <c r="H255" s="253"/>
    </row>
    <row r="256" spans="1:8" s="164" customFormat="1">
      <c r="A256" s="169" t="s">
        <v>8</v>
      </c>
      <c r="B256" s="170" t="s">
        <v>286</v>
      </c>
      <c r="C256" s="171">
        <v>96</v>
      </c>
      <c r="D256" s="172" t="s">
        <v>35</v>
      </c>
      <c r="E256" s="204">
        <v>5</v>
      </c>
      <c r="F256" s="206">
        <v>22</v>
      </c>
      <c r="G256" s="253">
        <f t="shared" si="3"/>
        <v>110</v>
      </c>
      <c r="H256" s="253"/>
    </row>
    <row r="257" spans="1:8" s="164" customFormat="1">
      <c r="A257" s="169" t="s">
        <v>8</v>
      </c>
      <c r="B257" s="170" t="s">
        <v>296</v>
      </c>
      <c r="C257" s="171">
        <v>95</v>
      </c>
      <c r="D257" s="172" t="s">
        <v>127</v>
      </c>
      <c r="E257" s="204">
        <v>5</v>
      </c>
      <c r="F257" s="206">
        <v>18</v>
      </c>
      <c r="G257" s="253">
        <f t="shared" si="3"/>
        <v>90</v>
      </c>
      <c r="H257" s="253"/>
    </row>
    <row r="258" spans="1:8" s="164" customFormat="1">
      <c r="A258" s="169" t="s">
        <v>8</v>
      </c>
      <c r="B258" s="170" t="s">
        <v>299</v>
      </c>
      <c r="C258" s="171">
        <v>94</v>
      </c>
      <c r="D258" s="172"/>
      <c r="E258" s="204">
        <v>200</v>
      </c>
      <c r="F258" s="206">
        <v>9</v>
      </c>
      <c r="G258" s="253">
        <f t="shared" si="3"/>
        <v>1800</v>
      </c>
      <c r="H258" s="253"/>
    </row>
    <row r="259" spans="1:8" s="164" customFormat="1">
      <c r="A259" s="169" t="s">
        <v>8</v>
      </c>
      <c r="B259" s="170" t="s">
        <v>300</v>
      </c>
      <c r="C259" s="171">
        <v>93</v>
      </c>
      <c r="D259" s="172" t="s">
        <v>19</v>
      </c>
      <c r="E259" s="204">
        <v>50</v>
      </c>
      <c r="F259" s="206">
        <v>20</v>
      </c>
      <c r="G259" s="253">
        <f t="shared" si="3"/>
        <v>1000</v>
      </c>
      <c r="H259" s="253"/>
    </row>
    <row r="260" spans="1:8" s="164" customFormat="1">
      <c r="A260" s="169" t="s">
        <v>8</v>
      </c>
      <c r="B260" s="170" t="s">
        <v>301</v>
      </c>
      <c r="C260" s="171">
        <v>93</v>
      </c>
      <c r="D260" s="172" t="s">
        <v>24</v>
      </c>
      <c r="E260" s="204">
        <v>20</v>
      </c>
      <c r="F260" s="206">
        <v>12</v>
      </c>
      <c r="G260" s="253">
        <f t="shared" si="3"/>
        <v>240</v>
      </c>
      <c r="H260" s="253"/>
    </row>
    <row r="261" spans="1:8" s="164" customFormat="1">
      <c r="A261" s="169" t="s">
        <v>8</v>
      </c>
      <c r="B261" s="170" t="s">
        <v>302</v>
      </c>
      <c r="C261" s="171">
        <v>93</v>
      </c>
      <c r="D261" s="172"/>
      <c r="E261" s="204">
        <v>40</v>
      </c>
      <c r="F261" s="206">
        <v>31</v>
      </c>
      <c r="G261" s="253">
        <f t="shared" si="3"/>
        <v>1240</v>
      </c>
      <c r="H261" s="253"/>
    </row>
    <row r="262" spans="1:8" s="1" customFormat="1">
      <c r="A262" s="117" t="s">
        <v>878</v>
      </c>
      <c r="B262" s="118" t="s">
        <v>304</v>
      </c>
      <c r="C262" s="119">
        <v>92</v>
      </c>
      <c r="D262" s="9" t="s">
        <v>154</v>
      </c>
      <c r="E262" s="202">
        <v>1</v>
      </c>
      <c r="F262" s="196">
        <v>19</v>
      </c>
      <c r="G262" s="252">
        <f t="shared" ref="G262:G325" si="4">E262*F262</f>
        <v>19</v>
      </c>
      <c r="H262" s="252">
        <v>19</v>
      </c>
    </row>
    <row r="263" spans="1:8" s="164" customFormat="1">
      <c r="A263" s="169" t="s">
        <v>8</v>
      </c>
      <c r="B263" s="170" t="s">
        <v>306</v>
      </c>
      <c r="C263" s="171">
        <v>91</v>
      </c>
      <c r="D263" s="172"/>
      <c r="E263" s="204">
        <v>20</v>
      </c>
      <c r="F263" s="206">
        <v>23</v>
      </c>
      <c r="G263" s="253">
        <f t="shared" si="4"/>
        <v>460</v>
      </c>
      <c r="H263" s="253"/>
    </row>
    <row r="264" spans="1:8" s="164" customFormat="1">
      <c r="A264" s="169" t="s">
        <v>8</v>
      </c>
      <c r="B264" s="170" t="s">
        <v>820</v>
      </c>
      <c r="C264" s="171">
        <v>90</v>
      </c>
      <c r="D264" s="172" t="s">
        <v>35</v>
      </c>
      <c r="E264" s="204">
        <v>4</v>
      </c>
      <c r="F264" s="206">
        <v>75</v>
      </c>
      <c r="G264" s="253">
        <f t="shared" si="4"/>
        <v>300</v>
      </c>
      <c r="H264" s="253"/>
    </row>
    <row r="265" spans="1:8" s="164" customFormat="1">
      <c r="A265" s="169" t="s">
        <v>8</v>
      </c>
      <c r="B265" s="170" t="s">
        <v>311</v>
      </c>
      <c r="C265" s="171">
        <v>90</v>
      </c>
      <c r="D265" s="172" t="s">
        <v>819</v>
      </c>
      <c r="E265" s="204">
        <v>50</v>
      </c>
      <c r="F265" s="206">
        <v>4</v>
      </c>
      <c r="G265" s="253">
        <f t="shared" si="4"/>
        <v>200</v>
      </c>
      <c r="H265" s="253"/>
    </row>
    <row r="266" spans="1:8" s="1" customFormat="1">
      <c r="A266" s="117" t="s">
        <v>878</v>
      </c>
      <c r="B266" s="118" t="s">
        <v>312</v>
      </c>
      <c r="C266" s="119">
        <v>90</v>
      </c>
      <c r="D266" s="9" t="s">
        <v>185</v>
      </c>
      <c r="E266" s="202">
        <v>5</v>
      </c>
      <c r="F266" s="196">
        <v>19</v>
      </c>
      <c r="G266" s="252">
        <f t="shared" si="4"/>
        <v>95</v>
      </c>
      <c r="H266" s="252">
        <v>95</v>
      </c>
    </row>
    <row r="267" spans="1:8" s="1" customFormat="1">
      <c r="A267" s="117" t="s">
        <v>878</v>
      </c>
      <c r="B267" s="118" t="s">
        <v>313</v>
      </c>
      <c r="C267" s="119">
        <v>89</v>
      </c>
      <c r="D267" s="9" t="s">
        <v>29</v>
      </c>
      <c r="E267" s="202">
        <v>5</v>
      </c>
      <c r="F267" s="196">
        <v>17</v>
      </c>
      <c r="G267" s="252">
        <f t="shared" si="4"/>
        <v>85</v>
      </c>
      <c r="H267" s="252">
        <v>85</v>
      </c>
    </row>
    <row r="268" spans="1:8" s="164" customFormat="1">
      <c r="A268" s="169" t="s">
        <v>8</v>
      </c>
      <c r="B268" s="170" t="s">
        <v>314</v>
      </c>
      <c r="C268" s="171">
        <v>89</v>
      </c>
      <c r="D268" s="172" t="s">
        <v>99</v>
      </c>
      <c r="E268" s="204">
        <v>100</v>
      </c>
      <c r="F268" s="206">
        <v>25</v>
      </c>
      <c r="G268" s="253">
        <f t="shared" si="4"/>
        <v>2500</v>
      </c>
      <c r="H268" s="253"/>
    </row>
    <row r="269" spans="1:8" s="1" customFormat="1">
      <c r="A269" s="117" t="s">
        <v>878</v>
      </c>
      <c r="B269" s="118" t="s">
        <v>315</v>
      </c>
      <c r="C269" s="119">
        <v>89</v>
      </c>
      <c r="D269" s="9" t="s">
        <v>185</v>
      </c>
      <c r="E269" s="202">
        <v>5</v>
      </c>
      <c r="F269" s="196">
        <v>20</v>
      </c>
      <c r="G269" s="252">
        <f t="shared" si="4"/>
        <v>100</v>
      </c>
      <c r="H269" s="252">
        <v>90</v>
      </c>
    </row>
    <row r="270" spans="1:8" s="164" customFormat="1">
      <c r="A270" s="169" t="s">
        <v>8</v>
      </c>
      <c r="B270" s="170" t="s">
        <v>407</v>
      </c>
      <c r="C270" s="171">
        <v>87</v>
      </c>
      <c r="D270" s="172" t="s">
        <v>35</v>
      </c>
      <c r="E270" s="204">
        <v>5</v>
      </c>
      <c r="F270" s="206">
        <v>21</v>
      </c>
      <c r="G270" s="253">
        <f t="shared" si="4"/>
        <v>105</v>
      </c>
      <c r="H270" s="253"/>
    </row>
    <row r="271" spans="1:8" s="1" customFormat="1">
      <c r="A271" s="117" t="s">
        <v>878</v>
      </c>
      <c r="B271" s="118" t="s">
        <v>317</v>
      </c>
      <c r="C271" s="119">
        <v>87</v>
      </c>
      <c r="D271" s="9" t="s">
        <v>38</v>
      </c>
      <c r="E271" s="202">
        <v>1</v>
      </c>
      <c r="F271" s="196">
        <v>129</v>
      </c>
      <c r="G271" s="252">
        <f t="shared" si="4"/>
        <v>129</v>
      </c>
      <c r="H271" s="252">
        <v>129</v>
      </c>
    </row>
    <row r="272" spans="1:8" s="1" customFormat="1">
      <c r="A272" s="117" t="s">
        <v>878</v>
      </c>
      <c r="B272" s="118" t="s">
        <v>318</v>
      </c>
      <c r="C272" s="119">
        <v>86</v>
      </c>
      <c r="D272" s="9"/>
      <c r="E272" s="202">
        <v>10</v>
      </c>
      <c r="F272" s="196">
        <v>32</v>
      </c>
      <c r="G272" s="252">
        <f t="shared" si="4"/>
        <v>320</v>
      </c>
      <c r="H272" s="252">
        <v>320</v>
      </c>
    </row>
    <row r="273" spans="1:8" s="164" customFormat="1">
      <c r="A273" s="169" t="s">
        <v>8</v>
      </c>
      <c r="B273" s="170" t="s">
        <v>407</v>
      </c>
      <c r="C273" s="171">
        <v>86</v>
      </c>
      <c r="D273" s="172" t="s">
        <v>19</v>
      </c>
      <c r="E273" s="204">
        <v>5</v>
      </c>
      <c r="F273" s="206">
        <v>19</v>
      </c>
      <c r="G273" s="253">
        <f t="shared" si="4"/>
        <v>95</v>
      </c>
      <c r="H273" s="253"/>
    </row>
    <row r="274" spans="1:8" s="164" customFormat="1">
      <c r="A274" s="169" t="s">
        <v>8</v>
      </c>
      <c r="B274" s="170" t="s">
        <v>319</v>
      </c>
      <c r="C274" s="171">
        <v>26</v>
      </c>
      <c r="D274" s="172"/>
      <c r="E274" s="204">
        <v>100</v>
      </c>
      <c r="F274" s="206">
        <v>1</v>
      </c>
      <c r="G274" s="253">
        <f t="shared" si="4"/>
        <v>100</v>
      </c>
      <c r="H274" s="253"/>
    </row>
    <row r="275" spans="1:8" s="164" customFormat="1">
      <c r="A275" s="169" t="s">
        <v>8</v>
      </c>
      <c r="B275" s="170" t="s">
        <v>320</v>
      </c>
      <c r="C275" s="171">
        <v>130</v>
      </c>
      <c r="D275" s="172" t="s">
        <v>35</v>
      </c>
      <c r="E275" s="204">
        <v>10</v>
      </c>
      <c r="F275" s="206">
        <v>20</v>
      </c>
      <c r="G275" s="253">
        <f t="shared" si="4"/>
        <v>200</v>
      </c>
      <c r="H275" s="253"/>
    </row>
    <row r="276" spans="1:8" s="164" customFormat="1">
      <c r="A276" s="169" t="s">
        <v>8</v>
      </c>
      <c r="B276" s="170" t="s">
        <v>293</v>
      </c>
      <c r="C276" s="171">
        <v>86</v>
      </c>
      <c r="D276" s="172" t="s">
        <v>185</v>
      </c>
      <c r="E276" s="204">
        <v>5</v>
      </c>
      <c r="F276" s="206">
        <v>163</v>
      </c>
      <c r="G276" s="253">
        <f t="shared" si="4"/>
        <v>815</v>
      </c>
      <c r="H276" s="253"/>
    </row>
    <row r="277" spans="1:8" s="164" customFormat="1">
      <c r="A277" s="169" t="s">
        <v>8</v>
      </c>
      <c r="B277" s="170" t="s">
        <v>407</v>
      </c>
      <c r="C277" s="171">
        <v>86</v>
      </c>
      <c r="D277" s="172" t="s">
        <v>24</v>
      </c>
      <c r="E277" s="204">
        <v>5</v>
      </c>
      <c r="F277" s="206">
        <v>30</v>
      </c>
      <c r="G277" s="253">
        <f t="shared" si="4"/>
        <v>150</v>
      </c>
      <c r="H277" s="253"/>
    </row>
    <row r="278" spans="1:8" s="164" customFormat="1">
      <c r="A278" s="169" t="s">
        <v>8</v>
      </c>
      <c r="B278" s="170" t="s">
        <v>322</v>
      </c>
      <c r="C278" s="171">
        <v>85</v>
      </c>
      <c r="D278" s="172" t="s">
        <v>206</v>
      </c>
      <c r="E278" s="204">
        <v>10</v>
      </c>
      <c r="F278" s="206">
        <v>79</v>
      </c>
      <c r="G278" s="253">
        <f t="shared" si="4"/>
        <v>790</v>
      </c>
      <c r="H278" s="253"/>
    </row>
    <row r="279" spans="1:8" s="164" customFormat="1">
      <c r="A279" s="169" t="s">
        <v>8</v>
      </c>
      <c r="B279" s="170" t="s">
        <v>90</v>
      </c>
      <c r="C279" s="171">
        <v>85</v>
      </c>
      <c r="D279" s="172" t="s">
        <v>206</v>
      </c>
      <c r="E279" s="204">
        <v>8</v>
      </c>
      <c r="F279" s="206">
        <v>28</v>
      </c>
      <c r="G279" s="253">
        <f t="shared" si="4"/>
        <v>224</v>
      </c>
      <c r="H279" s="253"/>
    </row>
    <row r="280" spans="1:8" s="164" customFormat="1">
      <c r="A280" s="169" t="s">
        <v>8</v>
      </c>
      <c r="B280" s="170" t="s">
        <v>101</v>
      </c>
      <c r="C280" s="171">
        <v>85</v>
      </c>
      <c r="D280" s="172" t="s">
        <v>48</v>
      </c>
      <c r="E280" s="204">
        <v>20</v>
      </c>
      <c r="F280" s="206">
        <v>19</v>
      </c>
      <c r="G280" s="253">
        <f t="shared" si="4"/>
        <v>380</v>
      </c>
      <c r="H280" s="253"/>
    </row>
    <row r="281" spans="1:8" s="164" customFormat="1">
      <c r="A281" s="169" t="s">
        <v>8</v>
      </c>
      <c r="B281" s="170">
        <v>32603301</v>
      </c>
      <c r="C281" s="171">
        <v>84</v>
      </c>
      <c r="D281" s="172"/>
      <c r="E281" s="204">
        <v>1000</v>
      </c>
      <c r="F281" s="206">
        <v>11</v>
      </c>
      <c r="G281" s="253">
        <f t="shared" si="4"/>
        <v>11000</v>
      </c>
      <c r="H281" s="253"/>
    </row>
    <row r="282" spans="1:8" s="164" customFormat="1">
      <c r="A282" s="169" t="s">
        <v>8</v>
      </c>
      <c r="B282" s="170" t="s">
        <v>412</v>
      </c>
      <c r="C282" s="171">
        <v>25</v>
      </c>
      <c r="D282" s="172" t="s">
        <v>154</v>
      </c>
      <c r="E282" s="204">
        <v>5</v>
      </c>
      <c r="F282" s="206">
        <v>39</v>
      </c>
      <c r="G282" s="253">
        <f t="shared" si="4"/>
        <v>195</v>
      </c>
      <c r="H282" s="253"/>
    </row>
    <row r="283" spans="1:8" s="164" customFormat="1">
      <c r="A283" s="169" t="s">
        <v>8</v>
      </c>
      <c r="B283" s="170" t="s">
        <v>325</v>
      </c>
      <c r="C283" s="171">
        <v>26</v>
      </c>
      <c r="D283" s="172"/>
      <c r="E283" s="204">
        <v>50</v>
      </c>
      <c r="F283" s="206">
        <v>58</v>
      </c>
      <c r="G283" s="253">
        <f t="shared" si="4"/>
        <v>2900</v>
      </c>
      <c r="H283" s="253"/>
    </row>
    <row r="284" spans="1:8" s="164" customFormat="1">
      <c r="A284" s="169" t="s">
        <v>8</v>
      </c>
      <c r="B284" s="170" t="s">
        <v>411</v>
      </c>
      <c r="C284" s="171">
        <v>27</v>
      </c>
      <c r="D284" s="172" t="s">
        <v>327</v>
      </c>
      <c r="E284" s="204">
        <v>5</v>
      </c>
      <c r="F284" s="206">
        <v>63</v>
      </c>
      <c r="G284" s="253">
        <f t="shared" si="4"/>
        <v>315</v>
      </c>
      <c r="H284" s="253"/>
    </row>
    <row r="285" spans="1:8" s="164" customFormat="1">
      <c r="A285" s="169" t="s">
        <v>8</v>
      </c>
      <c r="B285" s="170" t="s">
        <v>328</v>
      </c>
      <c r="C285" s="171">
        <v>27</v>
      </c>
      <c r="D285" s="172"/>
      <c r="E285" s="204">
        <v>2</v>
      </c>
      <c r="F285" s="206">
        <v>97</v>
      </c>
      <c r="G285" s="253">
        <f t="shared" si="4"/>
        <v>194</v>
      </c>
      <c r="H285" s="253"/>
    </row>
    <row r="286" spans="1:8" s="164" customFormat="1">
      <c r="A286" s="169" t="s">
        <v>8</v>
      </c>
      <c r="B286" s="170" t="s">
        <v>410</v>
      </c>
      <c r="C286" s="171">
        <v>27</v>
      </c>
      <c r="D286" s="172" t="s">
        <v>327</v>
      </c>
      <c r="E286" s="204">
        <v>5</v>
      </c>
      <c r="F286" s="206">
        <v>21</v>
      </c>
      <c r="G286" s="253">
        <f t="shared" si="4"/>
        <v>105</v>
      </c>
      <c r="H286" s="253"/>
    </row>
    <row r="287" spans="1:8" s="164" customFormat="1">
      <c r="A287" s="169" t="s">
        <v>8</v>
      </c>
      <c r="B287" s="170" t="s">
        <v>409</v>
      </c>
      <c r="C287" s="171">
        <v>27</v>
      </c>
      <c r="D287" s="172"/>
      <c r="E287" s="204">
        <v>5</v>
      </c>
      <c r="F287" s="206">
        <v>11</v>
      </c>
      <c r="G287" s="253">
        <f t="shared" si="4"/>
        <v>55</v>
      </c>
      <c r="H287" s="253"/>
    </row>
    <row r="288" spans="1:8" s="1" customFormat="1">
      <c r="A288" s="117" t="s">
        <v>878</v>
      </c>
      <c r="B288" s="118" t="s">
        <v>330</v>
      </c>
      <c r="C288" s="116" t="s">
        <v>519</v>
      </c>
      <c r="D288" s="9" t="s">
        <v>24</v>
      </c>
      <c r="E288" s="202">
        <v>20</v>
      </c>
      <c r="F288" s="196">
        <v>12</v>
      </c>
      <c r="G288" s="252">
        <f t="shared" si="4"/>
        <v>240</v>
      </c>
      <c r="H288" s="252">
        <v>240</v>
      </c>
    </row>
    <row r="289" spans="1:8" s="164" customFormat="1">
      <c r="A289" s="169" t="s">
        <v>8</v>
      </c>
      <c r="B289" s="170" t="s">
        <v>408</v>
      </c>
      <c r="C289" s="171">
        <v>28</v>
      </c>
      <c r="D289" s="172" t="s">
        <v>46</v>
      </c>
      <c r="E289" s="204">
        <v>5</v>
      </c>
      <c r="F289" s="206">
        <v>74</v>
      </c>
      <c r="G289" s="253">
        <f t="shared" si="4"/>
        <v>370</v>
      </c>
      <c r="H289" s="253"/>
    </row>
    <row r="290" spans="1:8" s="164" customFormat="1">
      <c r="A290" s="169" t="s">
        <v>8</v>
      </c>
      <c r="B290" s="170" t="s">
        <v>520</v>
      </c>
      <c r="C290" s="171">
        <v>28</v>
      </c>
      <c r="D290" s="172"/>
      <c r="E290" s="204">
        <v>20</v>
      </c>
      <c r="F290" s="206">
        <v>74</v>
      </c>
      <c r="G290" s="253">
        <f t="shared" si="4"/>
        <v>1480</v>
      </c>
      <c r="H290" s="253"/>
    </row>
    <row r="291" spans="1:8" s="164" customFormat="1">
      <c r="A291" s="169" t="s">
        <v>8</v>
      </c>
      <c r="B291" s="170" t="s">
        <v>301</v>
      </c>
      <c r="C291" s="171">
        <v>28</v>
      </c>
      <c r="D291" s="172" t="s">
        <v>275</v>
      </c>
      <c r="E291" s="204">
        <v>20</v>
      </c>
      <c r="F291" s="206">
        <v>7</v>
      </c>
      <c r="G291" s="253">
        <f t="shared" si="4"/>
        <v>140</v>
      </c>
      <c r="H291" s="253"/>
    </row>
    <row r="292" spans="1:8" s="164" customFormat="1">
      <c r="A292" s="169" t="s">
        <v>8</v>
      </c>
      <c r="B292" s="170" t="s">
        <v>874</v>
      </c>
      <c r="C292" s="171" t="s">
        <v>873</v>
      </c>
      <c r="D292" s="172"/>
      <c r="E292" s="204">
        <v>60</v>
      </c>
      <c r="F292" s="206">
        <v>1</v>
      </c>
      <c r="G292" s="253">
        <f t="shared" si="4"/>
        <v>60</v>
      </c>
      <c r="H292" s="253"/>
    </row>
    <row r="293" spans="1:8" s="164" customFormat="1">
      <c r="A293" s="169" t="s">
        <v>8</v>
      </c>
      <c r="B293" s="170" t="s">
        <v>408</v>
      </c>
      <c r="C293" s="171">
        <v>29</v>
      </c>
      <c r="D293" s="172" t="s">
        <v>185</v>
      </c>
      <c r="E293" s="204">
        <v>5</v>
      </c>
      <c r="F293" s="206">
        <v>20</v>
      </c>
      <c r="G293" s="253">
        <f t="shared" si="4"/>
        <v>100</v>
      </c>
      <c r="H293" s="253"/>
    </row>
    <row r="294" spans="1:8" s="164" customFormat="1">
      <c r="A294" s="169" t="s">
        <v>8</v>
      </c>
      <c r="B294" s="170" t="s">
        <v>335</v>
      </c>
      <c r="C294" s="171">
        <v>29</v>
      </c>
      <c r="D294" s="172"/>
      <c r="E294" s="204">
        <v>250</v>
      </c>
      <c r="F294" s="206">
        <v>6</v>
      </c>
      <c r="G294" s="253">
        <f t="shared" si="4"/>
        <v>1500</v>
      </c>
      <c r="H294" s="253"/>
    </row>
    <row r="295" spans="1:8" s="164" customFormat="1">
      <c r="A295" s="169" t="s">
        <v>8</v>
      </c>
      <c r="B295" s="170" t="s">
        <v>407</v>
      </c>
      <c r="C295" s="171">
        <v>30</v>
      </c>
      <c r="D295" s="172" t="s">
        <v>297</v>
      </c>
      <c r="E295" s="204">
        <v>5</v>
      </c>
      <c r="F295" s="206">
        <v>18</v>
      </c>
      <c r="G295" s="253">
        <f t="shared" si="4"/>
        <v>90</v>
      </c>
      <c r="H295" s="253"/>
    </row>
    <row r="296" spans="1:8" s="164" customFormat="1">
      <c r="A296" s="169" t="s">
        <v>8</v>
      </c>
      <c r="B296" s="170" t="s">
        <v>336</v>
      </c>
      <c r="C296" s="171">
        <v>30</v>
      </c>
      <c r="D296" s="172"/>
      <c r="E296" s="204">
        <v>40</v>
      </c>
      <c r="F296" s="206">
        <v>45</v>
      </c>
      <c r="G296" s="253">
        <f t="shared" si="4"/>
        <v>1800</v>
      </c>
      <c r="H296" s="253"/>
    </row>
    <row r="297" spans="1:8" s="164" customFormat="1">
      <c r="A297" s="169" t="s">
        <v>8</v>
      </c>
      <c r="B297" s="170" t="s">
        <v>406</v>
      </c>
      <c r="C297" s="171">
        <v>30</v>
      </c>
      <c r="D297" s="172"/>
      <c r="E297" s="204">
        <v>10</v>
      </c>
      <c r="F297" s="206">
        <v>8</v>
      </c>
      <c r="G297" s="253">
        <f t="shared" si="4"/>
        <v>80</v>
      </c>
      <c r="H297" s="253"/>
    </row>
    <row r="298" spans="1:8" s="164" customFormat="1">
      <c r="A298" s="169" t="s">
        <v>8</v>
      </c>
      <c r="B298" s="170" t="s">
        <v>405</v>
      </c>
      <c r="C298" s="171">
        <v>30</v>
      </c>
      <c r="D298" s="172"/>
      <c r="E298" s="204">
        <v>50</v>
      </c>
      <c r="F298" s="206">
        <v>37</v>
      </c>
      <c r="G298" s="253">
        <f t="shared" si="4"/>
        <v>1850</v>
      </c>
      <c r="H298" s="253"/>
    </row>
    <row r="299" spans="1:8" s="164" customFormat="1">
      <c r="A299" s="169" t="s">
        <v>8</v>
      </c>
      <c r="B299" s="170" t="s">
        <v>404</v>
      </c>
      <c r="C299" s="171">
        <v>30</v>
      </c>
      <c r="D299" s="172" t="s">
        <v>521</v>
      </c>
      <c r="E299" s="204">
        <v>5</v>
      </c>
      <c r="F299" s="206">
        <v>7</v>
      </c>
      <c r="G299" s="253">
        <f t="shared" si="4"/>
        <v>35</v>
      </c>
      <c r="H299" s="253"/>
    </row>
    <row r="300" spans="1:8" s="164" customFormat="1">
      <c r="A300" s="169" t="s">
        <v>8</v>
      </c>
      <c r="B300" s="170" t="s">
        <v>220</v>
      </c>
      <c r="C300" s="171">
        <v>30</v>
      </c>
      <c r="D300" s="172" t="s">
        <v>48</v>
      </c>
      <c r="E300" s="204">
        <v>4</v>
      </c>
      <c r="F300" s="206">
        <v>30</v>
      </c>
      <c r="G300" s="253">
        <f t="shared" si="4"/>
        <v>120</v>
      </c>
      <c r="H300" s="253"/>
    </row>
    <row r="301" spans="1:8" s="164" customFormat="1">
      <c r="A301" s="169" t="s">
        <v>8</v>
      </c>
      <c r="B301" s="170" t="s">
        <v>375</v>
      </c>
      <c r="C301" s="171">
        <v>31</v>
      </c>
      <c r="D301" s="265" t="s">
        <v>791</v>
      </c>
      <c r="E301" s="204">
        <v>5</v>
      </c>
      <c r="F301" s="206">
        <v>43</v>
      </c>
      <c r="G301" s="253">
        <f t="shared" si="4"/>
        <v>215</v>
      </c>
      <c r="H301" s="253"/>
    </row>
    <row r="302" spans="1:8" s="164" customFormat="1">
      <c r="A302" s="169" t="s">
        <v>8</v>
      </c>
      <c r="B302" s="170" t="s">
        <v>293</v>
      </c>
      <c r="C302" s="171">
        <v>31</v>
      </c>
      <c r="D302" s="172" t="s">
        <v>94</v>
      </c>
      <c r="E302" s="204">
        <v>5</v>
      </c>
      <c r="F302" s="206">
        <v>99</v>
      </c>
      <c r="G302" s="253">
        <f t="shared" si="4"/>
        <v>495</v>
      </c>
      <c r="H302" s="253"/>
    </row>
    <row r="303" spans="1:8" s="1" customFormat="1">
      <c r="A303" s="117" t="s">
        <v>878</v>
      </c>
      <c r="B303" s="118" t="s">
        <v>338</v>
      </c>
      <c r="C303" s="119">
        <v>32</v>
      </c>
      <c r="D303" s="9" t="s">
        <v>154</v>
      </c>
      <c r="E303" s="202">
        <v>5</v>
      </c>
      <c r="F303" s="196">
        <v>104</v>
      </c>
      <c r="G303" s="252">
        <f t="shared" si="4"/>
        <v>520</v>
      </c>
      <c r="H303" s="252">
        <v>520</v>
      </c>
    </row>
    <row r="304" spans="1:8" s="1" customFormat="1">
      <c r="A304" s="117" t="s">
        <v>878</v>
      </c>
      <c r="B304" s="118" t="s">
        <v>340</v>
      </c>
      <c r="C304" s="119">
        <v>32</v>
      </c>
      <c r="D304" s="9" t="s">
        <v>185</v>
      </c>
      <c r="E304" s="202">
        <v>5</v>
      </c>
      <c r="F304" s="196">
        <v>21</v>
      </c>
      <c r="G304" s="252">
        <f t="shared" si="4"/>
        <v>105</v>
      </c>
      <c r="H304" s="252">
        <v>105</v>
      </c>
    </row>
    <row r="305" spans="1:8" s="164" customFormat="1">
      <c r="A305" s="169" t="s">
        <v>8</v>
      </c>
      <c r="B305" s="170" t="s">
        <v>334</v>
      </c>
      <c r="C305" s="171">
        <v>33</v>
      </c>
      <c r="D305" s="172" t="s">
        <v>24</v>
      </c>
      <c r="E305" s="204">
        <v>4</v>
      </c>
      <c r="F305" s="206">
        <v>67</v>
      </c>
      <c r="G305" s="253">
        <f t="shared" si="4"/>
        <v>268</v>
      </c>
      <c r="H305" s="253"/>
    </row>
    <row r="306" spans="1:8" s="164" customFormat="1">
      <c r="A306" s="169" t="s">
        <v>8</v>
      </c>
      <c r="B306" s="170" t="s">
        <v>334</v>
      </c>
      <c r="C306" s="171">
        <v>33</v>
      </c>
      <c r="D306" s="172" t="s">
        <v>38</v>
      </c>
      <c r="E306" s="204">
        <v>4</v>
      </c>
      <c r="F306" s="206">
        <v>80</v>
      </c>
      <c r="G306" s="253">
        <f t="shared" si="4"/>
        <v>320</v>
      </c>
      <c r="H306" s="253"/>
    </row>
    <row r="307" spans="1:8" s="164" customFormat="1">
      <c r="A307" s="169" t="s">
        <v>8</v>
      </c>
      <c r="B307" s="170" t="s">
        <v>344</v>
      </c>
      <c r="C307" s="171">
        <v>35</v>
      </c>
      <c r="D307" s="172" t="s">
        <v>24</v>
      </c>
      <c r="E307" s="204">
        <v>10</v>
      </c>
      <c r="F307" s="206">
        <v>11</v>
      </c>
      <c r="G307" s="253">
        <f t="shared" si="4"/>
        <v>110</v>
      </c>
      <c r="H307" s="253"/>
    </row>
    <row r="308" spans="1:8" s="164" customFormat="1">
      <c r="A308" s="169" t="s">
        <v>8</v>
      </c>
      <c r="B308" s="170" t="s">
        <v>345</v>
      </c>
      <c r="C308" s="171">
        <v>35</v>
      </c>
      <c r="D308" s="172" t="s">
        <v>99</v>
      </c>
      <c r="E308" s="204">
        <v>50</v>
      </c>
      <c r="F308" s="206">
        <v>21</v>
      </c>
      <c r="G308" s="253">
        <f t="shared" si="4"/>
        <v>1050</v>
      </c>
      <c r="H308" s="253"/>
    </row>
    <row r="309" spans="1:8" s="164" customFormat="1">
      <c r="A309" s="169" t="s">
        <v>8</v>
      </c>
      <c r="B309" s="170" t="s">
        <v>346</v>
      </c>
      <c r="C309" s="171">
        <v>35</v>
      </c>
      <c r="D309" s="172"/>
      <c r="E309" s="204">
        <v>10</v>
      </c>
      <c r="F309" s="206">
        <v>5</v>
      </c>
      <c r="G309" s="253">
        <f t="shared" si="4"/>
        <v>50</v>
      </c>
      <c r="H309" s="253"/>
    </row>
    <row r="310" spans="1:8" s="164" customFormat="1">
      <c r="A310" s="169" t="s">
        <v>8</v>
      </c>
      <c r="B310" s="170" t="s">
        <v>289</v>
      </c>
      <c r="C310" s="171">
        <v>95</v>
      </c>
      <c r="D310" s="172" t="s">
        <v>38</v>
      </c>
      <c r="E310" s="204">
        <v>5</v>
      </c>
      <c r="F310" s="206">
        <v>55</v>
      </c>
      <c r="G310" s="253">
        <f t="shared" si="4"/>
        <v>275</v>
      </c>
      <c r="H310" s="253"/>
    </row>
    <row r="311" spans="1:8" s="164" customFormat="1">
      <c r="A311" s="169" t="s">
        <v>8</v>
      </c>
      <c r="B311" s="170" t="s">
        <v>375</v>
      </c>
      <c r="C311" s="171">
        <v>36</v>
      </c>
      <c r="D311" s="172" t="s">
        <v>24</v>
      </c>
      <c r="E311" s="204">
        <v>5</v>
      </c>
      <c r="F311" s="206">
        <v>9</v>
      </c>
      <c r="G311" s="253">
        <f t="shared" si="4"/>
        <v>45</v>
      </c>
      <c r="H311" s="253"/>
    </row>
    <row r="312" spans="1:8" s="1" customFormat="1">
      <c r="A312" s="117" t="s">
        <v>878</v>
      </c>
      <c r="B312" s="118" t="s">
        <v>360</v>
      </c>
      <c r="C312" s="119">
        <v>36</v>
      </c>
      <c r="D312" s="9" t="s">
        <v>48</v>
      </c>
      <c r="E312" s="202">
        <v>10</v>
      </c>
      <c r="F312" s="196">
        <v>5</v>
      </c>
      <c r="G312" s="252">
        <f t="shared" si="4"/>
        <v>50</v>
      </c>
      <c r="H312" s="252">
        <v>50</v>
      </c>
    </row>
    <row r="313" spans="1:8" s="1" customFormat="1">
      <c r="A313" s="117" t="s">
        <v>878</v>
      </c>
      <c r="B313" s="118" t="s">
        <v>720</v>
      </c>
      <c r="C313" s="119">
        <v>36</v>
      </c>
      <c r="D313" s="9" t="s">
        <v>48</v>
      </c>
      <c r="E313" s="202">
        <v>20</v>
      </c>
      <c r="F313" s="196">
        <v>6</v>
      </c>
      <c r="G313" s="252">
        <f t="shared" si="4"/>
        <v>120</v>
      </c>
      <c r="H313" s="252">
        <v>120</v>
      </c>
    </row>
    <row r="314" spans="1:8" s="1" customFormat="1">
      <c r="A314" s="117" t="s">
        <v>878</v>
      </c>
      <c r="B314" s="118" t="s">
        <v>352</v>
      </c>
      <c r="C314" s="119">
        <v>37</v>
      </c>
      <c r="D314" s="9" t="s">
        <v>46</v>
      </c>
      <c r="E314" s="202">
        <v>5</v>
      </c>
      <c r="F314" s="196">
        <v>17</v>
      </c>
      <c r="G314" s="252">
        <f t="shared" si="4"/>
        <v>85</v>
      </c>
      <c r="H314" s="252">
        <v>85</v>
      </c>
    </row>
    <row r="315" spans="1:8" s="1" customFormat="1">
      <c r="A315" s="117" t="s">
        <v>878</v>
      </c>
      <c r="B315" s="118" t="s">
        <v>353</v>
      </c>
      <c r="C315" s="119">
        <v>37</v>
      </c>
      <c r="D315" s="9" t="s">
        <v>185</v>
      </c>
      <c r="E315" s="202">
        <v>5</v>
      </c>
      <c r="F315" s="196">
        <v>11</v>
      </c>
      <c r="G315" s="252">
        <f t="shared" si="4"/>
        <v>55</v>
      </c>
      <c r="H315" s="252">
        <v>55</v>
      </c>
    </row>
    <row r="316" spans="1:8" s="164" customFormat="1">
      <c r="A316" s="169" t="s">
        <v>8</v>
      </c>
      <c r="B316" s="170" t="s">
        <v>605</v>
      </c>
      <c r="C316" s="171">
        <v>72</v>
      </c>
      <c r="D316" s="172"/>
      <c r="E316" s="204">
        <v>100</v>
      </c>
      <c r="F316" s="206">
        <v>5</v>
      </c>
      <c r="G316" s="253">
        <f t="shared" si="4"/>
        <v>500</v>
      </c>
      <c r="H316" s="253"/>
    </row>
    <row r="317" spans="1:8" s="1" customFormat="1">
      <c r="A317" s="117" t="s">
        <v>878</v>
      </c>
      <c r="B317" s="118" t="s">
        <v>354</v>
      </c>
      <c r="C317" s="119">
        <v>37</v>
      </c>
      <c r="D317" s="9" t="s">
        <v>46</v>
      </c>
      <c r="E317" s="202">
        <v>5</v>
      </c>
      <c r="F317" s="196">
        <v>8</v>
      </c>
      <c r="G317" s="252">
        <f t="shared" si="4"/>
        <v>40</v>
      </c>
      <c r="H317" s="252">
        <v>40</v>
      </c>
    </row>
    <row r="318" spans="1:8" s="164" customFormat="1">
      <c r="A318" s="169" t="s">
        <v>8</v>
      </c>
      <c r="B318" s="170" t="s">
        <v>401</v>
      </c>
      <c r="C318" s="171">
        <v>37</v>
      </c>
      <c r="D318" s="172"/>
      <c r="E318" s="204">
        <v>40</v>
      </c>
      <c r="F318" s="206">
        <v>7</v>
      </c>
      <c r="G318" s="253">
        <f t="shared" si="4"/>
        <v>280</v>
      </c>
      <c r="H318" s="253"/>
    </row>
    <row r="319" spans="1:8" s="1" customFormat="1">
      <c r="A319" s="117" t="s">
        <v>878</v>
      </c>
      <c r="B319" s="118" t="s">
        <v>355</v>
      </c>
      <c r="C319" s="119">
        <v>37</v>
      </c>
      <c r="D319" s="9" t="s">
        <v>154</v>
      </c>
      <c r="E319" s="202">
        <v>5</v>
      </c>
      <c r="F319" s="196">
        <v>20</v>
      </c>
      <c r="G319" s="252">
        <f t="shared" si="4"/>
        <v>100</v>
      </c>
      <c r="H319" s="252">
        <v>100</v>
      </c>
    </row>
    <row r="320" spans="1:8" s="164" customFormat="1">
      <c r="A320" s="169" t="s">
        <v>8</v>
      </c>
      <c r="B320" s="170" t="s">
        <v>400</v>
      </c>
      <c r="C320" s="171">
        <v>24</v>
      </c>
      <c r="D320" s="172"/>
      <c r="E320" s="204">
        <v>50</v>
      </c>
      <c r="F320" s="206">
        <v>24</v>
      </c>
      <c r="G320" s="253">
        <f t="shared" si="4"/>
        <v>1200</v>
      </c>
      <c r="H320" s="253"/>
    </row>
    <row r="321" spans="1:8" s="164" customFormat="1">
      <c r="A321" s="169" t="s">
        <v>8</v>
      </c>
      <c r="B321" s="170" t="s">
        <v>399</v>
      </c>
      <c r="C321" s="171">
        <v>24</v>
      </c>
      <c r="D321" s="172"/>
      <c r="E321" s="204">
        <v>100</v>
      </c>
      <c r="F321" s="206">
        <v>10</v>
      </c>
      <c r="G321" s="253">
        <f t="shared" si="4"/>
        <v>1000</v>
      </c>
      <c r="H321" s="253"/>
    </row>
    <row r="322" spans="1:8" s="164" customFormat="1">
      <c r="A322" s="169" t="s">
        <v>8</v>
      </c>
      <c r="B322" s="170" t="s">
        <v>28</v>
      </c>
      <c r="C322" s="171">
        <v>24</v>
      </c>
      <c r="D322" s="172" t="s">
        <v>297</v>
      </c>
      <c r="E322" s="204">
        <v>4</v>
      </c>
      <c r="F322" s="206">
        <v>127</v>
      </c>
      <c r="G322" s="253">
        <f t="shared" si="4"/>
        <v>508</v>
      </c>
      <c r="H322" s="253"/>
    </row>
    <row r="323" spans="1:8" s="164" customFormat="1">
      <c r="A323" s="169" t="s">
        <v>8</v>
      </c>
      <c r="B323" s="170" t="s">
        <v>360</v>
      </c>
      <c r="C323" s="171">
        <v>102</v>
      </c>
      <c r="D323" s="172" t="s">
        <v>358</v>
      </c>
      <c r="E323" s="204">
        <v>10</v>
      </c>
      <c r="F323" s="206">
        <v>5</v>
      </c>
      <c r="G323" s="253">
        <f t="shared" si="4"/>
        <v>50</v>
      </c>
      <c r="H323" s="253"/>
    </row>
    <row r="324" spans="1:8" s="1" customFormat="1">
      <c r="A324" s="117" t="s">
        <v>878</v>
      </c>
      <c r="B324" s="118" t="s">
        <v>359</v>
      </c>
      <c r="C324" s="119">
        <v>23</v>
      </c>
      <c r="D324" s="9" t="s">
        <v>24</v>
      </c>
      <c r="E324" s="202">
        <v>10</v>
      </c>
      <c r="F324" s="196">
        <v>23</v>
      </c>
      <c r="G324" s="252">
        <f t="shared" si="4"/>
        <v>230</v>
      </c>
      <c r="H324" s="252">
        <v>230</v>
      </c>
    </row>
    <row r="325" spans="1:8" s="164" customFormat="1">
      <c r="A325" s="169" t="s">
        <v>8</v>
      </c>
      <c r="B325" s="170" t="s">
        <v>361</v>
      </c>
      <c r="C325" s="171">
        <v>23</v>
      </c>
      <c r="D325" s="172"/>
      <c r="E325" s="204">
        <v>12</v>
      </c>
      <c r="F325" s="206">
        <v>93</v>
      </c>
      <c r="G325" s="253">
        <f t="shared" si="4"/>
        <v>1116</v>
      </c>
      <c r="H325" s="253"/>
    </row>
    <row r="326" spans="1:8" s="1" customFormat="1">
      <c r="A326" s="117" t="s">
        <v>878</v>
      </c>
      <c r="B326" s="118" t="s">
        <v>362</v>
      </c>
      <c r="C326" s="120" t="s">
        <v>895</v>
      </c>
      <c r="D326" s="9" t="s">
        <v>56</v>
      </c>
      <c r="E326" s="202">
        <v>20</v>
      </c>
      <c r="F326" s="196">
        <v>11</v>
      </c>
      <c r="G326" s="252">
        <f t="shared" ref="G326:G389" si="5">E326*F326</f>
        <v>220</v>
      </c>
      <c r="H326" s="252">
        <v>220</v>
      </c>
    </row>
    <row r="327" spans="1:8" s="164" customFormat="1">
      <c r="A327" s="169" t="s">
        <v>8</v>
      </c>
      <c r="B327" s="170" t="s">
        <v>517</v>
      </c>
      <c r="C327" s="171">
        <v>22</v>
      </c>
      <c r="D327" s="172" t="s">
        <v>38</v>
      </c>
      <c r="E327" s="204">
        <v>2</v>
      </c>
      <c r="F327" s="206">
        <v>16</v>
      </c>
      <c r="G327" s="253">
        <f t="shared" si="5"/>
        <v>32</v>
      </c>
      <c r="H327" s="253"/>
    </row>
    <row r="328" spans="1:8" s="1" customFormat="1">
      <c r="A328" s="117" t="s">
        <v>878</v>
      </c>
      <c r="B328" s="118" t="s">
        <v>364</v>
      </c>
      <c r="C328" s="119">
        <v>22</v>
      </c>
      <c r="D328" s="9" t="s">
        <v>206</v>
      </c>
      <c r="E328" s="202">
        <v>10</v>
      </c>
      <c r="F328" s="196">
        <v>19</v>
      </c>
      <c r="G328" s="252">
        <f t="shared" si="5"/>
        <v>190</v>
      </c>
      <c r="H328" s="252">
        <v>190</v>
      </c>
    </row>
    <row r="329" spans="1:8" s="164" customFormat="1">
      <c r="A329" s="169" t="s">
        <v>8</v>
      </c>
      <c r="B329" s="170" t="s">
        <v>365</v>
      </c>
      <c r="C329" s="171">
        <v>22</v>
      </c>
      <c r="D329" s="172" t="s">
        <v>206</v>
      </c>
      <c r="E329" s="204">
        <v>20</v>
      </c>
      <c r="F329" s="206">
        <v>46</v>
      </c>
      <c r="G329" s="253">
        <f t="shared" si="5"/>
        <v>920</v>
      </c>
      <c r="H329" s="253"/>
    </row>
    <row r="330" spans="1:8" s="164" customFormat="1">
      <c r="A330" s="174" t="s">
        <v>8</v>
      </c>
      <c r="B330" s="175" t="s">
        <v>518</v>
      </c>
      <c r="C330" s="171">
        <v>22</v>
      </c>
      <c r="D330" s="172" t="s">
        <v>154</v>
      </c>
      <c r="E330" s="204">
        <v>5</v>
      </c>
      <c r="F330" s="206">
        <v>16</v>
      </c>
      <c r="G330" s="253">
        <f t="shared" si="5"/>
        <v>80</v>
      </c>
      <c r="H330" s="253"/>
    </row>
    <row r="331" spans="1:8" s="164" customFormat="1">
      <c r="A331" s="169" t="s">
        <v>8</v>
      </c>
      <c r="B331" s="170" t="s">
        <v>366</v>
      </c>
      <c r="C331" s="171">
        <v>22</v>
      </c>
      <c r="D331" s="172" t="s">
        <v>38</v>
      </c>
      <c r="E331" s="204">
        <v>5</v>
      </c>
      <c r="F331" s="206">
        <v>13</v>
      </c>
      <c r="G331" s="253">
        <f t="shared" si="5"/>
        <v>65</v>
      </c>
      <c r="H331" s="253"/>
    </row>
    <row r="332" spans="1:8" s="164" customFormat="1">
      <c r="A332" s="169" t="s">
        <v>8</v>
      </c>
      <c r="B332" s="170" t="s">
        <v>90</v>
      </c>
      <c r="C332" s="171">
        <v>21</v>
      </c>
      <c r="D332" s="172" t="s">
        <v>297</v>
      </c>
      <c r="E332" s="204">
        <v>8</v>
      </c>
      <c r="F332" s="206">
        <v>21</v>
      </c>
      <c r="G332" s="253">
        <f t="shared" si="5"/>
        <v>168</v>
      </c>
      <c r="H332" s="253"/>
    </row>
    <row r="333" spans="1:8" s="164" customFormat="1">
      <c r="A333" s="169" t="s">
        <v>8</v>
      </c>
      <c r="B333" s="170" t="s">
        <v>371</v>
      </c>
      <c r="C333" s="171">
        <v>20</v>
      </c>
      <c r="D333" s="172" t="s">
        <v>148</v>
      </c>
      <c r="E333" s="204">
        <v>2</v>
      </c>
      <c r="F333" s="206">
        <v>63</v>
      </c>
      <c r="G333" s="253">
        <f t="shared" si="5"/>
        <v>126</v>
      </c>
      <c r="H333" s="253"/>
    </row>
    <row r="334" spans="1:8" s="1" customFormat="1">
      <c r="A334" s="117" t="s">
        <v>878</v>
      </c>
      <c r="B334" s="118" t="s">
        <v>372</v>
      </c>
      <c r="C334" s="119">
        <v>19</v>
      </c>
      <c r="D334" s="9" t="s">
        <v>373</v>
      </c>
      <c r="E334" s="202">
        <v>5</v>
      </c>
      <c r="F334" s="196">
        <v>12</v>
      </c>
      <c r="G334" s="252">
        <f t="shared" si="5"/>
        <v>60</v>
      </c>
      <c r="H334" s="252">
        <v>60</v>
      </c>
    </row>
    <row r="335" spans="1:8" s="1" customFormat="1">
      <c r="A335" s="117" t="s">
        <v>878</v>
      </c>
      <c r="B335" s="118" t="s">
        <v>295</v>
      </c>
      <c r="C335" s="119">
        <v>19</v>
      </c>
      <c r="D335" s="9" t="s">
        <v>127</v>
      </c>
      <c r="E335" s="202">
        <v>5</v>
      </c>
      <c r="F335" s="196">
        <v>10</v>
      </c>
      <c r="G335" s="252">
        <f t="shared" si="5"/>
        <v>50</v>
      </c>
      <c r="H335" s="252">
        <v>50</v>
      </c>
    </row>
    <row r="336" spans="1:8" s="164" customFormat="1">
      <c r="A336" s="169" t="s">
        <v>8</v>
      </c>
      <c r="B336" s="170" t="s">
        <v>375</v>
      </c>
      <c r="C336" s="171">
        <v>93</v>
      </c>
      <c r="D336" s="172" t="s">
        <v>46</v>
      </c>
      <c r="E336" s="204">
        <v>5</v>
      </c>
      <c r="F336" s="206">
        <v>10</v>
      </c>
      <c r="G336" s="253">
        <f t="shared" si="5"/>
        <v>50</v>
      </c>
      <c r="H336" s="253"/>
    </row>
    <row r="337" spans="1:8" s="164" customFormat="1">
      <c r="A337" s="169" t="s">
        <v>8</v>
      </c>
      <c r="B337" s="170" t="s">
        <v>516</v>
      </c>
      <c r="C337" s="171">
        <v>18</v>
      </c>
      <c r="D337" s="172"/>
      <c r="E337" s="204">
        <v>100</v>
      </c>
      <c r="F337" s="206">
        <v>19</v>
      </c>
      <c r="G337" s="253">
        <f t="shared" si="5"/>
        <v>1900</v>
      </c>
      <c r="H337" s="253"/>
    </row>
    <row r="338" spans="1:8" s="164" customFormat="1">
      <c r="A338" s="169" t="s">
        <v>8</v>
      </c>
      <c r="B338" s="170" t="s">
        <v>378</v>
      </c>
      <c r="C338" s="171">
        <v>18</v>
      </c>
      <c r="D338" s="172" t="s">
        <v>48</v>
      </c>
      <c r="E338" s="204">
        <v>20</v>
      </c>
      <c r="F338" s="206">
        <v>13</v>
      </c>
      <c r="G338" s="253">
        <f t="shared" si="5"/>
        <v>260</v>
      </c>
      <c r="H338" s="253"/>
    </row>
    <row r="339" spans="1:8" s="164" customFormat="1">
      <c r="A339" s="169" t="s">
        <v>8</v>
      </c>
      <c r="B339" s="170" t="s">
        <v>379</v>
      </c>
      <c r="C339" s="171">
        <v>18</v>
      </c>
      <c r="D339" s="172"/>
      <c r="E339" s="204">
        <v>200</v>
      </c>
      <c r="F339" s="206">
        <v>13</v>
      </c>
      <c r="G339" s="253">
        <f t="shared" si="5"/>
        <v>2600</v>
      </c>
      <c r="H339" s="253"/>
    </row>
    <row r="340" spans="1:8" s="164" customFormat="1">
      <c r="A340" s="169" t="s">
        <v>8</v>
      </c>
      <c r="B340" s="170" t="s">
        <v>380</v>
      </c>
      <c r="C340" s="171">
        <v>18</v>
      </c>
      <c r="D340" s="172"/>
      <c r="E340" s="204">
        <v>40</v>
      </c>
      <c r="F340" s="206">
        <v>22</v>
      </c>
      <c r="G340" s="253">
        <f t="shared" si="5"/>
        <v>880</v>
      </c>
      <c r="H340" s="253"/>
    </row>
    <row r="341" spans="1:8" s="164" customFormat="1">
      <c r="A341" s="169" t="s">
        <v>8</v>
      </c>
      <c r="B341" s="170" t="s">
        <v>381</v>
      </c>
      <c r="C341" s="171">
        <v>17</v>
      </c>
      <c r="D341" s="172"/>
      <c r="E341" s="204">
        <v>40</v>
      </c>
      <c r="F341" s="206">
        <v>31</v>
      </c>
      <c r="G341" s="253">
        <f t="shared" si="5"/>
        <v>1240</v>
      </c>
      <c r="H341" s="253"/>
    </row>
    <row r="342" spans="1:8" s="1" customFormat="1">
      <c r="A342" s="117" t="s">
        <v>878</v>
      </c>
      <c r="B342" s="118" t="s">
        <v>383</v>
      </c>
      <c r="C342" s="119">
        <v>17</v>
      </c>
      <c r="D342" s="9" t="s">
        <v>384</v>
      </c>
      <c r="E342" s="202">
        <v>5</v>
      </c>
      <c r="F342" s="196">
        <v>60</v>
      </c>
      <c r="G342" s="252">
        <f t="shared" si="5"/>
        <v>300</v>
      </c>
      <c r="H342" s="252">
        <v>300</v>
      </c>
    </row>
    <row r="343" spans="1:8" s="164" customFormat="1">
      <c r="A343" s="169" t="s">
        <v>8</v>
      </c>
      <c r="B343" s="170" t="s">
        <v>385</v>
      </c>
      <c r="C343" s="171">
        <v>16</v>
      </c>
      <c r="D343" s="172" t="s">
        <v>154</v>
      </c>
      <c r="E343" s="204">
        <v>5</v>
      </c>
      <c r="F343" s="206">
        <v>8</v>
      </c>
      <c r="G343" s="253">
        <f t="shared" si="5"/>
        <v>40</v>
      </c>
      <c r="H343" s="253"/>
    </row>
    <row r="344" spans="1:8" s="164" customFormat="1">
      <c r="A344" s="169" t="s">
        <v>8</v>
      </c>
      <c r="B344" s="170" t="s">
        <v>388</v>
      </c>
      <c r="C344" s="171">
        <v>16</v>
      </c>
      <c r="D344" s="172" t="s">
        <v>24</v>
      </c>
      <c r="E344" s="204">
        <v>2</v>
      </c>
      <c r="F344" s="206">
        <v>98</v>
      </c>
      <c r="G344" s="253">
        <f t="shared" si="5"/>
        <v>196</v>
      </c>
      <c r="H344" s="253"/>
    </row>
    <row r="345" spans="1:8" s="1" customFormat="1">
      <c r="A345" s="117" t="s">
        <v>878</v>
      </c>
      <c r="B345" s="118" t="s">
        <v>390</v>
      </c>
      <c r="C345" s="119">
        <v>15</v>
      </c>
      <c r="D345" s="9" t="s">
        <v>56</v>
      </c>
      <c r="E345" s="202">
        <v>5</v>
      </c>
      <c r="F345" s="196">
        <v>27</v>
      </c>
      <c r="G345" s="252">
        <f t="shared" si="5"/>
        <v>135</v>
      </c>
      <c r="H345" s="252">
        <v>135</v>
      </c>
    </row>
    <row r="346" spans="1:8" s="1" customFormat="1">
      <c r="A346" s="117" t="s">
        <v>878</v>
      </c>
      <c r="B346" s="118" t="s">
        <v>394</v>
      </c>
      <c r="C346" s="119">
        <v>14</v>
      </c>
      <c r="D346" s="9"/>
      <c r="E346" s="202">
        <v>5</v>
      </c>
      <c r="F346" s="196">
        <v>33</v>
      </c>
      <c r="G346" s="252">
        <f t="shared" si="5"/>
        <v>165</v>
      </c>
      <c r="H346" s="252">
        <v>165</v>
      </c>
    </row>
    <row r="347" spans="1:8" s="1" customFormat="1">
      <c r="A347" s="117" t="s">
        <v>878</v>
      </c>
      <c r="B347" s="118" t="s">
        <v>395</v>
      </c>
      <c r="C347" s="119">
        <v>14</v>
      </c>
      <c r="D347" s="9" t="s">
        <v>35</v>
      </c>
      <c r="E347" s="202">
        <v>1</v>
      </c>
      <c r="F347" s="196">
        <v>143</v>
      </c>
      <c r="G347" s="252">
        <f t="shared" si="5"/>
        <v>143</v>
      </c>
      <c r="H347" s="252">
        <v>143</v>
      </c>
    </row>
    <row r="348" spans="1:8" s="164" customFormat="1">
      <c r="A348" s="169" t="s">
        <v>8</v>
      </c>
      <c r="B348" s="170" t="s">
        <v>396</v>
      </c>
      <c r="C348" s="171">
        <v>13</v>
      </c>
      <c r="D348" s="172"/>
      <c r="E348" s="204">
        <v>100</v>
      </c>
      <c r="F348" s="206">
        <v>15</v>
      </c>
      <c r="G348" s="253">
        <f t="shared" si="5"/>
        <v>1500</v>
      </c>
      <c r="H348" s="253"/>
    </row>
    <row r="349" spans="1:8" s="164" customFormat="1">
      <c r="A349" s="169" t="s">
        <v>8</v>
      </c>
      <c r="B349" s="170" t="s">
        <v>397</v>
      </c>
      <c r="C349" s="171">
        <v>13</v>
      </c>
      <c r="D349" s="172"/>
      <c r="E349" s="204">
        <v>100</v>
      </c>
      <c r="F349" s="206">
        <v>15</v>
      </c>
      <c r="G349" s="253">
        <f t="shared" si="5"/>
        <v>1500</v>
      </c>
      <c r="H349" s="253"/>
    </row>
    <row r="350" spans="1:8" s="1" customFormat="1">
      <c r="A350" s="117" t="s">
        <v>878</v>
      </c>
      <c r="B350" s="118" t="s">
        <v>431</v>
      </c>
      <c r="C350" s="119">
        <v>12</v>
      </c>
      <c r="D350" s="9" t="s">
        <v>432</v>
      </c>
      <c r="E350" s="202">
        <v>5</v>
      </c>
      <c r="F350" s="196">
        <v>37</v>
      </c>
      <c r="G350" s="252">
        <f t="shared" si="5"/>
        <v>185</v>
      </c>
      <c r="H350" s="252">
        <v>185</v>
      </c>
    </row>
    <row r="351" spans="1:8" s="1" customFormat="1">
      <c r="A351" s="117" t="s">
        <v>878</v>
      </c>
      <c r="B351" s="118" t="s">
        <v>788</v>
      </c>
      <c r="C351" s="119">
        <v>12</v>
      </c>
      <c r="D351" s="9" t="s">
        <v>185</v>
      </c>
      <c r="E351" s="202">
        <v>5</v>
      </c>
      <c r="F351" s="196">
        <v>8</v>
      </c>
      <c r="G351" s="252">
        <f t="shared" si="5"/>
        <v>40</v>
      </c>
      <c r="H351" s="252">
        <v>40</v>
      </c>
    </row>
    <row r="352" spans="1:8" s="1" customFormat="1">
      <c r="A352" s="117" t="s">
        <v>878</v>
      </c>
      <c r="B352" s="118" t="s">
        <v>434</v>
      </c>
      <c r="C352" s="116" t="s">
        <v>513</v>
      </c>
      <c r="D352" s="9" t="s">
        <v>29</v>
      </c>
      <c r="E352" s="202">
        <v>20</v>
      </c>
      <c r="F352" s="196">
        <v>4</v>
      </c>
      <c r="G352" s="252">
        <f t="shared" si="5"/>
        <v>80</v>
      </c>
      <c r="H352" s="252">
        <v>80</v>
      </c>
    </row>
    <row r="353" spans="1:8" s="164" customFormat="1">
      <c r="A353" s="169" t="s">
        <v>8</v>
      </c>
      <c r="B353" s="170" t="s">
        <v>436</v>
      </c>
      <c r="C353" s="171">
        <v>11</v>
      </c>
      <c r="D353" s="172"/>
      <c r="E353" s="204">
        <v>5</v>
      </c>
      <c r="F353" s="206">
        <v>17</v>
      </c>
      <c r="G353" s="253">
        <f t="shared" si="5"/>
        <v>85</v>
      </c>
      <c r="H353" s="253"/>
    </row>
    <row r="354" spans="1:8" s="1" customFormat="1">
      <c r="A354" s="117" t="s">
        <v>878</v>
      </c>
      <c r="B354" s="118" t="s">
        <v>884</v>
      </c>
      <c r="C354" s="119">
        <v>65</v>
      </c>
      <c r="D354" s="9" t="s">
        <v>479</v>
      </c>
      <c r="E354" s="202">
        <v>1</v>
      </c>
      <c r="F354" s="196">
        <v>17</v>
      </c>
      <c r="G354" s="252">
        <f t="shared" si="5"/>
        <v>17</v>
      </c>
      <c r="H354" s="252">
        <v>17</v>
      </c>
    </row>
    <row r="355" spans="1:8" s="164" customFormat="1">
      <c r="A355" s="169" t="s">
        <v>8</v>
      </c>
      <c r="B355" s="170" t="s">
        <v>582</v>
      </c>
      <c r="C355" s="171">
        <v>5</v>
      </c>
      <c r="D355" s="172"/>
      <c r="E355" s="204">
        <v>20</v>
      </c>
      <c r="F355" s="206">
        <v>10</v>
      </c>
      <c r="G355" s="253">
        <f t="shared" si="5"/>
        <v>200</v>
      </c>
      <c r="H355" s="253"/>
    </row>
    <row r="356" spans="1:8" s="164" customFormat="1">
      <c r="A356" s="169" t="s">
        <v>8</v>
      </c>
      <c r="B356" s="170" t="s">
        <v>239</v>
      </c>
      <c r="C356" s="171">
        <v>9</v>
      </c>
      <c r="D356" s="172" t="s">
        <v>127</v>
      </c>
      <c r="E356" s="204">
        <v>10</v>
      </c>
      <c r="F356" s="206">
        <v>14</v>
      </c>
      <c r="G356" s="253">
        <f t="shared" si="5"/>
        <v>140</v>
      </c>
      <c r="H356" s="253"/>
    </row>
    <row r="357" spans="1:8" s="1" customFormat="1">
      <c r="A357" s="117" t="s">
        <v>878</v>
      </c>
      <c r="B357" s="118" t="s">
        <v>461</v>
      </c>
      <c r="C357" s="119">
        <v>9</v>
      </c>
      <c r="D357" s="9" t="s">
        <v>327</v>
      </c>
      <c r="E357" s="202">
        <v>5</v>
      </c>
      <c r="F357" s="196">
        <v>62</v>
      </c>
      <c r="G357" s="252">
        <f t="shared" si="5"/>
        <v>310</v>
      </c>
      <c r="H357" s="252">
        <v>310</v>
      </c>
    </row>
    <row r="358" spans="1:8" s="164" customFormat="1">
      <c r="A358" s="169" t="s">
        <v>8</v>
      </c>
      <c r="B358" s="170" t="s">
        <v>620</v>
      </c>
      <c r="C358" s="171">
        <v>150</v>
      </c>
      <c r="D358" s="172" t="s">
        <v>35</v>
      </c>
      <c r="E358" s="204">
        <v>5</v>
      </c>
      <c r="F358" s="206">
        <v>63</v>
      </c>
      <c r="G358" s="253">
        <f t="shared" si="5"/>
        <v>315</v>
      </c>
      <c r="H358" s="253"/>
    </row>
    <row r="359" spans="1:8" s="1" customFormat="1">
      <c r="A359" s="117" t="s">
        <v>878</v>
      </c>
      <c r="B359" s="118" t="s">
        <v>445</v>
      </c>
      <c r="C359" s="119">
        <v>8</v>
      </c>
      <c r="D359" s="9"/>
      <c r="E359" s="202">
        <v>10</v>
      </c>
      <c r="F359" s="196">
        <v>39</v>
      </c>
      <c r="G359" s="252">
        <f t="shared" si="5"/>
        <v>390</v>
      </c>
      <c r="H359" s="252">
        <v>390</v>
      </c>
    </row>
    <row r="360" spans="1:8" s="1" customFormat="1">
      <c r="A360" s="117" t="s">
        <v>878</v>
      </c>
      <c r="B360" s="118" t="s">
        <v>446</v>
      </c>
      <c r="C360" s="119">
        <v>8</v>
      </c>
      <c r="D360" s="9"/>
      <c r="E360" s="202">
        <v>1</v>
      </c>
      <c r="F360" s="196">
        <v>200</v>
      </c>
      <c r="G360" s="252">
        <f t="shared" si="5"/>
        <v>200</v>
      </c>
      <c r="H360" s="252">
        <v>200</v>
      </c>
    </row>
    <row r="361" spans="1:8" s="1" customFormat="1">
      <c r="A361" s="117" t="s">
        <v>878</v>
      </c>
      <c r="B361" s="118" t="s">
        <v>448</v>
      </c>
      <c r="C361" s="119">
        <v>7</v>
      </c>
      <c r="D361" s="264" t="s">
        <v>449</v>
      </c>
      <c r="E361" s="202">
        <v>5</v>
      </c>
      <c r="F361" s="196">
        <v>35</v>
      </c>
      <c r="G361" s="252">
        <f t="shared" si="5"/>
        <v>175</v>
      </c>
      <c r="H361" s="252">
        <v>175</v>
      </c>
    </row>
    <row r="362" spans="1:8" s="1" customFormat="1">
      <c r="A362" s="117" t="s">
        <v>878</v>
      </c>
      <c r="B362" s="118" t="s">
        <v>451</v>
      </c>
      <c r="C362" s="119">
        <v>6</v>
      </c>
      <c r="D362" s="9"/>
      <c r="E362" s="202">
        <v>10</v>
      </c>
      <c r="F362" s="196">
        <v>43</v>
      </c>
      <c r="G362" s="252">
        <f t="shared" si="5"/>
        <v>430</v>
      </c>
      <c r="H362" s="252">
        <v>430</v>
      </c>
    </row>
    <row r="363" spans="1:8" s="164" customFormat="1">
      <c r="A363" s="169" t="s">
        <v>8</v>
      </c>
      <c r="B363" s="170" t="s">
        <v>375</v>
      </c>
      <c r="C363" s="171">
        <v>6</v>
      </c>
      <c r="D363" s="172" t="s">
        <v>35</v>
      </c>
      <c r="E363" s="204">
        <v>5</v>
      </c>
      <c r="F363" s="206">
        <v>10</v>
      </c>
      <c r="G363" s="253">
        <f t="shared" si="5"/>
        <v>50</v>
      </c>
      <c r="H363" s="253"/>
    </row>
    <row r="364" spans="1:8" s="164" customFormat="1">
      <c r="A364" s="169" t="s">
        <v>8</v>
      </c>
      <c r="B364" s="170" t="s">
        <v>452</v>
      </c>
      <c r="C364" s="171">
        <v>5</v>
      </c>
      <c r="D364" s="172" t="s">
        <v>206</v>
      </c>
      <c r="E364" s="204">
        <v>50</v>
      </c>
      <c r="F364" s="206">
        <v>14</v>
      </c>
      <c r="G364" s="253">
        <f t="shared" si="5"/>
        <v>700</v>
      </c>
      <c r="H364" s="253"/>
    </row>
    <row r="365" spans="1:8" s="1" customFormat="1">
      <c r="A365" s="117" t="s">
        <v>878</v>
      </c>
      <c r="B365" s="118" t="s">
        <v>453</v>
      </c>
      <c r="C365" s="119">
        <v>4</v>
      </c>
      <c r="D365" s="9" t="s">
        <v>24</v>
      </c>
      <c r="E365" s="202">
        <v>10</v>
      </c>
      <c r="F365" s="196">
        <v>12</v>
      </c>
      <c r="G365" s="252">
        <f t="shared" si="5"/>
        <v>120</v>
      </c>
      <c r="H365" s="252">
        <v>12</v>
      </c>
    </row>
    <row r="366" spans="1:8" s="1" customFormat="1">
      <c r="A366" s="117" t="s">
        <v>878</v>
      </c>
      <c r="B366" s="118" t="s">
        <v>454</v>
      </c>
      <c r="C366" s="119">
        <v>4</v>
      </c>
      <c r="D366" s="9" t="s">
        <v>38</v>
      </c>
      <c r="E366" s="202">
        <v>10</v>
      </c>
      <c r="F366" s="196">
        <v>92</v>
      </c>
      <c r="G366" s="252">
        <f t="shared" si="5"/>
        <v>920</v>
      </c>
      <c r="H366" s="252">
        <v>920</v>
      </c>
    </row>
    <row r="367" spans="1:8" s="164" customFormat="1">
      <c r="A367" s="169" t="s">
        <v>8</v>
      </c>
      <c r="B367" s="170" t="s">
        <v>455</v>
      </c>
      <c r="C367" s="171">
        <v>81</v>
      </c>
      <c r="D367" s="172" t="s">
        <v>456</v>
      </c>
      <c r="E367" s="204">
        <v>20</v>
      </c>
      <c r="F367" s="206">
        <v>31</v>
      </c>
      <c r="G367" s="253">
        <f t="shared" si="5"/>
        <v>620</v>
      </c>
      <c r="H367" s="253"/>
    </row>
    <row r="368" spans="1:8" s="164" customFormat="1">
      <c r="A368" s="169" t="s">
        <v>8</v>
      </c>
      <c r="B368" s="176" t="s">
        <v>458</v>
      </c>
      <c r="C368" s="171">
        <v>3</v>
      </c>
      <c r="D368" s="172"/>
      <c r="E368" s="204">
        <v>200</v>
      </c>
      <c r="F368" s="206">
        <v>14</v>
      </c>
      <c r="G368" s="253">
        <f t="shared" si="5"/>
        <v>2800</v>
      </c>
      <c r="H368" s="253"/>
    </row>
    <row r="369" spans="1:8" s="164" customFormat="1">
      <c r="A369" s="169" t="s">
        <v>8</v>
      </c>
      <c r="B369" s="177" t="s">
        <v>460</v>
      </c>
      <c r="C369" s="171">
        <v>3</v>
      </c>
      <c r="D369" s="172" t="s">
        <v>127</v>
      </c>
      <c r="E369" s="204">
        <v>10</v>
      </c>
      <c r="F369" s="206">
        <v>11</v>
      </c>
      <c r="G369" s="253">
        <f t="shared" si="5"/>
        <v>110</v>
      </c>
      <c r="H369" s="253"/>
    </row>
    <row r="370" spans="1:8" s="1" customFormat="1">
      <c r="A370" s="117" t="s">
        <v>878</v>
      </c>
      <c r="B370" s="118" t="s">
        <v>461</v>
      </c>
      <c r="C370" s="119">
        <v>2</v>
      </c>
      <c r="D370" s="9" t="s">
        <v>154</v>
      </c>
      <c r="E370" s="202">
        <v>5</v>
      </c>
      <c r="F370" s="196">
        <v>452</v>
      </c>
      <c r="G370" s="252">
        <f t="shared" si="5"/>
        <v>2260</v>
      </c>
      <c r="H370" s="252">
        <v>2260</v>
      </c>
    </row>
    <row r="371" spans="1:8" s="1" customFormat="1">
      <c r="A371" s="117" t="s">
        <v>878</v>
      </c>
      <c r="B371" s="121" t="s">
        <v>462</v>
      </c>
      <c r="C371" s="119">
        <v>1</v>
      </c>
      <c r="D371" s="9" t="s">
        <v>463</v>
      </c>
      <c r="E371" s="202">
        <v>5</v>
      </c>
      <c r="F371" s="196">
        <v>90</v>
      </c>
      <c r="G371" s="252">
        <f t="shared" si="5"/>
        <v>450</v>
      </c>
      <c r="H371" s="252">
        <v>450</v>
      </c>
    </row>
    <row r="372" spans="1:8" s="164" customFormat="1">
      <c r="A372" s="169" t="s">
        <v>8</v>
      </c>
      <c r="B372" s="170" t="s">
        <v>464</v>
      </c>
      <c r="C372" s="171">
        <v>1</v>
      </c>
      <c r="D372" s="172"/>
      <c r="E372" s="204">
        <v>20</v>
      </c>
      <c r="F372" s="206">
        <v>77</v>
      </c>
      <c r="G372" s="253">
        <f t="shared" si="5"/>
        <v>1540</v>
      </c>
      <c r="H372" s="253"/>
    </row>
    <row r="373" spans="1:8" s="164" customFormat="1">
      <c r="A373" s="169" t="s">
        <v>8</v>
      </c>
      <c r="B373" s="170" t="s">
        <v>590</v>
      </c>
      <c r="C373" s="171">
        <v>131</v>
      </c>
      <c r="D373" s="172"/>
      <c r="E373" s="204">
        <v>20</v>
      </c>
      <c r="F373" s="206">
        <v>32</v>
      </c>
      <c r="G373" s="253">
        <f t="shared" si="5"/>
        <v>640</v>
      </c>
      <c r="H373" s="253"/>
    </row>
    <row r="374" spans="1:8" s="164" customFormat="1">
      <c r="A374" s="169" t="s">
        <v>8</v>
      </c>
      <c r="B374" s="179" t="s">
        <v>470</v>
      </c>
      <c r="C374" s="171">
        <v>141</v>
      </c>
      <c r="D374" s="172"/>
      <c r="E374" s="204">
        <v>10</v>
      </c>
      <c r="F374" s="206">
        <v>18</v>
      </c>
      <c r="G374" s="253">
        <f t="shared" si="5"/>
        <v>180</v>
      </c>
      <c r="H374" s="253"/>
    </row>
    <row r="375" spans="1:8" s="164" customFormat="1">
      <c r="A375" s="169" t="s">
        <v>8</v>
      </c>
      <c r="B375" s="170" t="s">
        <v>474</v>
      </c>
      <c r="C375" s="171">
        <v>132</v>
      </c>
      <c r="D375" s="172"/>
      <c r="E375" s="204">
        <v>40</v>
      </c>
      <c r="F375" s="206">
        <v>82</v>
      </c>
      <c r="G375" s="253">
        <f t="shared" si="5"/>
        <v>3280</v>
      </c>
      <c r="H375" s="253"/>
    </row>
    <row r="376" spans="1:8" s="164" customFormat="1">
      <c r="A376" s="169" t="s">
        <v>8</v>
      </c>
      <c r="B376" s="170" t="s">
        <v>475</v>
      </c>
      <c r="C376" s="171">
        <v>193</v>
      </c>
      <c r="D376" s="172" t="s">
        <v>432</v>
      </c>
      <c r="E376" s="204">
        <v>8</v>
      </c>
      <c r="F376" s="206">
        <v>113</v>
      </c>
      <c r="G376" s="253">
        <f t="shared" si="5"/>
        <v>904</v>
      </c>
      <c r="H376" s="253"/>
    </row>
    <row r="377" spans="1:8" s="164" customFormat="1">
      <c r="A377" s="169" t="s">
        <v>8</v>
      </c>
      <c r="B377" s="170" t="s">
        <v>476</v>
      </c>
      <c r="C377" s="171">
        <v>132</v>
      </c>
      <c r="D377" s="172" t="s">
        <v>297</v>
      </c>
      <c r="E377" s="204">
        <v>10</v>
      </c>
      <c r="F377" s="206">
        <v>56</v>
      </c>
      <c r="G377" s="253">
        <f t="shared" si="5"/>
        <v>560</v>
      </c>
      <c r="H377" s="253"/>
    </row>
    <row r="378" spans="1:8" s="164" customFormat="1">
      <c r="A378" s="169" t="s">
        <v>8</v>
      </c>
      <c r="B378" s="180" t="s">
        <v>478</v>
      </c>
      <c r="C378" s="171">
        <v>135</v>
      </c>
      <c r="D378" s="172" t="s">
        <v>479</v>
      </c>
      <c r="E378" s="204">
        <v>20</v>
      </c>
      <c r="F378" s="206">
        <v>84</v>
      </c>
      <c r="G378" s="253">
        <f t="shared" si="5"/>
        <v>1680</v>
      </c>
      <c r="H378" s="253"/>
    </row>
    <row r="379" spans="1:8" s="164" customFormat="1">
      <c r="A379" s="169" t="s">
        <v>8</v>
      </c>
      <c r="B379" s="170" t="s">
        <v>483</v>
      </c>
      <c r="C379" s="171">
        <v>46</v>
      </c>
      <c r="D379" s="172"/>
      <c r="E379" s="204">
        <v>10</v>
      </c>
      <c r="F379" s="206">
        <v>46</v>
      </c>
      <c r="G379" s="253">
        <f t="shared" si="5"/>
        <v>460</v>
      </c>
      <c r="H379" s="253"/>
    </row>
    <row r="380" spans="1:8" s="164" customFormat="1">
      <c r="A380" s="169" t="s">
        <v>8</v>
      </c>
      <c r="B380" s="170" t="s">
        <v>485</v>
      </c>
      <c r="C380" s="171">
        <v>45</v>
      </c>
      <c r="D380" s="172"/>
      <c r="E380" s="204">
        <v>20</v>
      </c>
      <c r="F380" s="206">
        <v>176</v>
      </c>
      <c r="G380" s="253">
        <f t="shared" si="5"/>
        <v>3520</v>
      </c>
      <c r="H380" s="253"/>
    </row>
    <row r="381" spans="1:8" s="164" customFormat="1">
      <c r="A381" s="169" t="s">
        <v>8</v>
      </c>
      <c r="B381" s="170" t="s">
        <v>865</v>
      </c>
      <c r="C381" s="171" t="s">
        <v>864</v>
      </c>
      <c r="D381" s="172"/>
      <c r="E381" s="204">
        <v>100</v>
      </c>
      <c r="F381" s="206">
        <v>44</v>
      </c>
      <c r="G381" s="253">
        <f t="shared" si="5"/>
        <v>4400</v>
      </c>
      <c r="H381" s="253"/>
    </row>
    <row r="382" spans="1:8" s="164" customFormat="1">
      <c r="A382" s="169" t="s">
        <v>8</v>
      </c>
      <c r="B382" s="170" t="s">
        <v>487</v>
      </c>
      <c r="C382" s="171">
        <v>77</v>
      </c>
      <c r="D382" s="172"/>
      <c r="E382" s="204">
        <v>100</v>
      </c>
      <c r="F382" s="206">
        <v>44</v>
      </c>
      <c r="G382" s="253">
        <f t="shared" si="5"/>
        <v>4400</v>
      </c>
      <c r="H382" s="253"/>
    </row>
    <row r="383" spans="1:8" s="164" customFormat="1">
      <c r="A383" s="169" t="s">
        <v>8</v>
      </c>
      <c r="B383" s="170" t="s">
        <v>486</v>
      </c>
      <c r="C383" s="171">
        <v>77</v>
      </c>
      <c r="D383" s="172" t="s">
        <v>297</v>
      </c>
      <c r="E383" s="204">
        <v>50</v>
      </c>
      <c r="F383" s="206">
        <v>12</v>
      </c>
      <c r="G383" s="253">
        <f t="shared" si="5"/>
        <v>600</v>
      </c>
      <c r="H383" s="253"/>
    </row>
    <row r="384" spans="1:8" s="164" customFormat="1">
      <c r="A384" s="169" t="s">
        <v>8</v>
      </c>
      <c r="B384" s="170" t="s">
        <v>488</v>
      </c>
      <c r="C384" s="171">
        <v>80</v>
      </c>
      <c r="D384" s="172"/>
      <c r="E384" s="204">
        <v>10</v>
      </c>
      <c r="F384" s="206">
        <v>58</v>
      </c>
      <c r="G384" s="253">
        <f t="shared" si="5"/>
        <v>580</v>
      </c>
      <c r="H384" s="253"/>
    </row>
    <row r="385" spans="1:8" s="164" customFormat="1">
      <c r="A385" s="169" t="s">
        <v>8</v>
      </c>
      <c r="B385" s="181" t="s">
        <v>489</v>
      </c>
      <c r="C385" s="171">
        <v>29</v>
      </c>
      <c r="D385" s="172" t="s">
        <v>127</v>
      </c>
      <c r="E385" s="204">
        <v>5</v>
      </c>
      <c r="F385" s="206">
        <v>13</v>
      </c>
      <c r="G385" s="253">
        <f t="shared" si="5"/>
        <v>65</v>
      </c>
      <c r="H385" s="253"/>
    </row>
    <row r="386" spans="1:8" s="164" customFormat="1">
      <c r="A386" s="169" t="s">
        <v>8</v>
      </c>
      <c r="B386" s="170" t="s">
        <v>497</v>
      </c>
      <c r="C386" s="171">
        <v>86</v>
      </c>
      <c r="D386" s="172"/>
      <c r="E386" s="204">
        <v>100</v>
      </c>
      <c r="F386" s="206">
        <v>13</v>
      </c>
      <c r="G386" s="253">
        <f t="shared" si="5"/>
        <v>1300</v>
      </c>
      <c r="H386" s="253"/>
    </row>
    <row r="387" spans="1:8" s="1" customFormat="1">
      <c r="A387" s="117" t="s">
        <v>878</v>
      </c>
      <c r="B387" s="118" t="s">
        <v>359</v>
      </c>
      <c r="C387" s="119">
        <v>19</v>
      </c>
      <c r="D387" s="9" t="s">
        <v>127</v>
      </c>
      <c r="E387" s="202">
        <v>10</v>
      </c>
      <c r="F387" s="196">
        <v>20</v>
      </c>
      <c r="G387" s="252">
        <f t="shared" si="5"/>
        <v>200</v>
      </c>
      <c r="H387" s="252">
        <v>200</v>
      </c>
    </row>
    <row r="388" spans="1:8" s="164" customFormat="1">
      <c r="A388" s="169" t="s">
        <v>8</v>
      </c>
      <c r="B388" s="178" t="s">
        <v>90</v>
      </c>
      <c r="C388" s="171">
        <v>48</v>
      </c>
      <c r="D388" s="172" t="s">
        <v>456</v>
      </c>
      <c r="E388" s="204">
        <v>8</v>
      </c>
      <c r="F388" s="206">
        <v>71</v>
      </c>
      <c r="G388" s="253">
        <f t="shared" si="5"/>
        <v>568</v>
      </c>
      <c r="H388" s="253"/>
    </row>
    <row r="389" spans="1:8" s="1" customFormat="1">
      <c r="A389" s="117" t="s">
        <v>878</v>
      </c>
      <c r="B389" s="118" t="s">
        <v>448</v>
      </c>
      <c r="C389" s="119">
        <v>5</v>
      </c>
      <c r="D389" s="9" t="s">
        <v>154</v>
      </c>
      <c r="E389" s="202">
        <v>5</v>
      </c>
      <c r="F389" s="196">
        <v>9</v>
      </c>
      <c r="G389" s="252">
        <f t="shared" si="5"/>
        <v>45</v>
      </c>
      <c r="H389" s="252">
        <v>45</v>
      </c>
    </row>
    <row r="390" spans="1:8" s="164" customFormat="1">
      <c r="A390" s="169" t="s">
        <v>8</v>
      </c>
      <c r="B390" s="170" t="s">
        <v>500</v>
      </c>
      <c r="C390" s="171">
        <v>102</v>
      </c>
      <c r="D390" s="172"/>
      <c r="E390" s="204">
        <v>20</v>
      </c>
      <c r="F390" s="206">
        <v>42</v>
      </c>
      <c r="G390" s="253">
        <f t="shared" ref="G390:G453" si="6">E390*F390</f>
        <v>840</v>
      </c>
      <c r="H390" s="253"/>
    </row>
    <row r="391" spans="1:8" s="1" customFormat="1">
      <c r="A391" s="117" t="s">
        <v>878</v>
      </c>
      <c r="B391" s="118" t="s">
        <v>448</v>
      </c>
      <c r="C391" s="119">
        <v>99</v>
      </c>
      <c r="D391" s="9" t="s">
        <v>94</v>
      </c>
      <c r="E391" s="202">
        <v>5</v>
      </c>
      <c r="F391" s="196">
        <v>35</v>
      </c>
      <c r="G391" s="252">
        <f t="shared" si="6"/>
        <v>175</v>
      </c>
      <c r="H391" s="252">
        <v>175</v>
      </c>
    </row>
    <row r="392" spans="1:8" s="164" customFormat="1">
      <c r="A392" s="169" t="s">
        <v>8</v>
      </c>
      <c r="B392" s="170" t="s">
        <v>502</v>
      </c>
      <c r="C392" s="171">
        <v>83</v>
      </c>
      <c r="D392" s="172" t="s">
        <v>297</v>
      </c>
      <c r="E392" s="204">
        <v>2</v>
      </c>
      <c r="F392" s="206">
        <v>20</v>
      </c>
      <c r="G392" s="253">
        <f t="shared" si="6"/>
        <v>40</v>
      </c>
      <c r="H392" s="253"/>
    </row>
    <row r="393" spans="1:8" s="164" customFormat="1">
      <c r="A393" s="169" t="s">
        <v>8</v>
      </c>
      <c r="B393" s="170" t="s">
        <v>388</v>
      </c>
      <c r="C393" s="171">
        <v>83</v>
      </c>
      <c r="D393" s="172" t="s">
        <v>94</v>
      </c>
      <c r="E393" s="204">
        <v>2</v>
      </c>
      <c r="F393" s="206">
        <v>98</v>
      </c>
      <c r="G393" s="253">
        <f t="shared" si="6"/>
        <v>196</v>
      </c>
      <c r="H393" s="253"/>
    </row>
    <row r="394" spans="1:8" s="164" customFormat="1">
      <c r="A394" s="169" t="s">
        <v>8</v>
      </c>
      <c r="B394" s="170" t="s">
        <v>503</v>
      </c>
      <c r="C394" s="171">
        <v>42</v>
      </c>
      <c r="D394" s="172" t="s">
        <v>297</v>
      </c>
      <c r="E394" s="204">
        <v>2</v>
      </c>
      <c r="F394" s="206">
        <v>92</v>
      </c>
      <c r="G394" s="253">
        <f t="shared" si="6"/>
        <v>184</v>
      </c>
      <c r="H394" s="253"/>
    </row>
    <row r="395" spans="1:8" s="164" customFormat="1">
      <c r="A395" s="169" t="s">
        <v>8</v>
      </c>
      <c r="B395" s="176" t="s">
        <v>504</v>
      </c>
      <c r="C395" s="171">
        <v>42</v>
      </c>
      <c r="D395" s="172" t="s">
        <v>94</v>
      </c>
      <c r="E395" s="204">
        <v>5</v>
      </c>
      <c r="F395" s="206">
        <v>33</v>
      </c>
      <c r="G395" s="253">
        <f t="shared" si="6"/>
        <v>165</v>
      </c>
      <c r="H395" s="253"/>
    </row>
    <row r="396" spans="1:8" s="164" customFormat="1">
      <c r="A396" s="169" t="s">
        <v>8</v>
      </c>
      <c r="B396" s="170" t="s">
        <v>293</v>
      </c>
      <c r="C396" s="171">
        <v>42</v>
      </c>
      <c r="D396" s="172" t="s">
        <v>38</v>
      </c>
      <c r="E396" s="204">
        <v>5</v>
      </c>
      <c r="F396" s="206">
        <v>37</v>
      </c>
      <c r="G396" s="253">
        <f t="shared" si="6"/>
        <v>185</v>
      </c>
      <c r="H396" s="253"/>
    </row>
    <row r="397" spans="1:8" s="164" customFormat="1">
      <c r="A397" s="169" t="s">
        <v>8</v>
      </c>
      <c r="B397" s="181" t="s">
        <v>505</v>
      </c>
      <c r="C397" s="171">
        <v>42</v>
      </c>
      <c r="D397" s="172" t="s">
        <v>373</v>
      </c>
      <c r="E397" s="204">
        <v>5</v>
      </c>
      <c r="F397" s="206">
        <v>34</v>
      </c>
      <c r="G397" s="253">
        <f t="shared" si="6"/>
        <v>170</v>
      </c>
      <c r="H397" s="253"/>
    </row>
    <row r="398" spans="1:8" s="164" customFormat="1">
      <c r="A398" s="169" t="s">
        <v>8</v>
      </c>
      <c r="B398" s="170" t="s">
        <v>293</v>
      </c>
      <c r="C398" s="171">
        <v>42</v>
      </c>
      <c r="D398" s="172" t="s">
        <v>506</v>
      </c>
      <c r="E398" s="204">
        <v>5</v>
      </c>
      <c r="F398" s="206">
        <v>24</v>
      </c>
      <c r="G398" s="253">
        <f t="shared" si="6"/>
        <v>120</v>
      </c>
      <c r="H398" s="253"/>
    </row>
    <row r="399" spans="1:8" s="164" customFormat="1">
      <c r="A399" s="169" t="s">
        <v>8</v>
      </c>
      <c r="B399" s="170" t="s">
        <v>503</v>
      </c>
      <c r="C399" s="171">
        <v>147</v>
      </c>
      <c r="D399" s="172" t="s">
        <v>38</v>
      </c>
      <c r="E399" s="204">
        <v>2</v>
      </c>
      <c r="F399" s="206">
        <v>275</v>
      </c>
      <c r="G399" s="253">
        <f t="shared" si="6"/>
        <v>550</v>
      </c>
      <c r="H399" s="253"/>
    </row>
    <row r="400" spans="1:8" s="164" customFormat="1">
      <c r="A400" s="169" t="s">
        <v>8</v>
      </c>
      <c r="B400" s="170" t="s">
        <v>293</v>
      </c>
      <c r="C400" s="171">
        <v>31</v>
      </c>
      <c r="D400" s="172" t="s">
        <v>508</v>
      </c>
      <c r="E400" s="204">
        <v>5</v>
      </c>
      <c r="F400" s="206">
        <v>12</v>
      </c>
      <c r="G400" s="253">
        <f t="shared" si="6"/>
        <v>60</v>
      </c>
      <c r="H400" s="253"/>
    </row>
    <row r="401" spans="1:9" s="50" customFormat="1">
      <c r="A401" s="48" t="s">
        <v>214</v>
      </c>
      <c r="B401" s="108" t="s">
        <v>215</v>
      </c>
      <c r="C401" s="90">
        <v>104</v>
      </c>
      <c r="D401" s="49"/>
      <c r="E401" s="234">
        <v>20</v>
      </c>
      <c r="F401" s="208">
        <v>11</v>
      </c>
      <c r="G401" s="250">
        <f t="shared" si="6"/>
        <v>220</v>
      </c>
      <c r="H401" s="250"/>
      <c r="I401" s="83"/>
    </row>
    <row r="402" spans="1:9" s="62" customFormat="1">
      <c r="A402" s="48" t="s">
        <v>214</v>
      </c>
      <c r="B402" s="108" t="s">
        <v>363</v>
      </c>
      <c r="C402" s="90">
        <v>22</v>
      </c>
      <c r="D402" s="49"/>
      <c r="E402" s="234">
        <v>5</v>
      </c>
      <c r="F402" s="208">
        <v>10</v>
      </c>
      <c r="G402" s="250">
        <f t="shared" si="6"/>
        <v>50</v>
      </c>
      <c r="H402" s="250"/>
      <c r="I402" s="83"/>
    </row>
    <row r="403" spans="1:9" s="62" customFormat="1">
      <c r="A403" s="60" t="s">
        <v>225</v>
      </c>
      <c r="B403" s="109" t="s">
        <v>226</v>
      </c>
      <c r="C403" s="91" t="s">
        <v>558</v>
      </c>
      <c r="D403" s="61"/>
      <c r="E403" s="235">
        <v>10</v>
      </c>
      <c r="F403" s="209">
        <v>2</v>
      </c>
      <c r="G403" s="250">
        <f t="shared" si="6"/>
        <v>20</v>
      </c>
      <c r="H403" s="250"/>
      <c r="I403" s="83"/>
    </row>
    <row r="404" spans="1:9" s="65" customFormat="1">
      <c r="A404" s="60" t="s">
        <v>225</v>
      </c>
      <c r="B404" s="109" t="s">
        <v>231</v>
      </c>
      <c r="C404" s="91" t="s">
        <v>854</v>
      </c>
      <c r="D404" s="61"/>
      <c r="E404" s="235">
        <v>10</v>
      </c>
      <c r="F404" s="209">
        <v>11</v>
      </c>
      <c r="G404" s="250">
        <f t="shared" si="6"/>
        <v>110</v>
      </c>
      <c r="H404" s="250"/>
      <c r="I404" s="83"/>
    </row>
    <row r="405" spans="1:9" s="139" customFormat="1">
      <c r="A405" s="136" t="s">
        <v>308</v>
      </c>
      <c r="B405" s="137" t="s">
        <v>224</v>
      </c>
      <c r="C405" s="140">
        <v>101</v>
      </c>
      <c r="D405" s="138"/>
      <c r="E405" s="236">
        <v>5</v>
      </c>
      <c r="F405" s="210">
        <v>19</v>
      </c>
      <c r="G405" s="250">
        <f t="shared" si="6"/>
        <v>95</v>
      </c>
      <c r="H405" s="271"/>
    </row>
    <row r="406" spans="1:9" s="139" customFormat="1">
      <c r="A406" s="136" t="s">
        <v>308</v>
      </c>
      <c r="B406" s="137" t="s">
        <v>236</v>
      </c>
      <c r="C406" s="140">
        <v>71</v>
      </c>
      <c r="D406" s="138"/>
      <c r="E406" s="236">
        <v>5</v>
      </c>
      <c r="F406" s="210">
        <v>9</v>
      </c>
      <c r="G406" s="250">
        <f t="shared" si="6"/>
        <v>45</v>
      </c>
      <c r="H406" s="271"/>
    </row>
    <row r="407" spans="1:9" s="1" customFormat="1">
      <c r="A407" s="117" t="s">
        <v>887</v>
      </c>
      <c r="B407" s="118" t="s">
        <v>556</v>
      </c>
      <c r="C407" s="119">
        <v>98</v>
      </c>
      <c r="D407" s="9"/>
      <c r="E407" s="202">
        <v>5</v>
      </c>
      <c r="F407" s="196">
        <v>28</v>
      </c>
      <c r="G407" s="252">
        <f t="shared" si="6"/>
        <v>140</v>
      </c>
      <c r="H407" s="252">
        <v>140</v>
      </c>
    </row>
    <row r="408" spans="1:9" s="139" customFormat="1">
      <c r="A408" s="136" t="s">
        <v>308</v>
      </c>
      <c r="B408" s="137" t="s">
        <v>309</v>
      </c>
      <c r="C408" s="140">
        <v>90</v>
      </c>
      <c r="D408" s="138"/>
      <c r="E408" s="236">
        <v>5</v>
      </c>
      <c r="F408" s="210">
        <v>17</v>
      </c>
      <c r="G408" s="250">
        <f t="shared" si="6"/>
        <v>85</v>
      </c>
      <c r="H408" s="271"/>
    </row>
    <row r="409" spans="1:9" s="139" customFormat="1">
      <c r="A409" s="136" t="s">
        <v>308</v>
      </c>
      <c r="B409" s="137" t="s">
        <v>439</v>
      </c>
      <c r="C409" s="140">
        <v>10</v>
      </c>
      <c r="D409" s="138"/>
      <c r="E409" s="236">
        <v>5</v>
      </c>
      <c r="F409" s="210">
        <v>16</v>
      </c>
      <c r="G409" s="250">
        <f t="shared" si="6"/>
        <v>80</v>
      </c>
      <c r="H409" s="271"/>
    </row>
    <row r="410" spans="1:9" s="69" customFormat="1">
      <c r="A410" s="66" t="s">
        <v>102</v>
      </c>
      <c r="B410" s="111" t="s">
        <v>103</v>
      </c>
      <c r="C410" s="93" t="s">
        <v>825</v>
      </c>
      <c r="D410" s="67"/>
      <c r="E410" s="237">
        <v>5</v>
      </c>
      <c r="F410" s="211">
        <v>16</v>
      </c>
      <c r="G410" s="250">
        <f t="shared" si="6"/>
        <v>80</v>
      </c>
      <c r="H410" s="250"/>
      <c r="I410" s="83"/>
    </row>
    <row r="411" spans="1:9" s="146" customFormat="1">
      <c r="A411" s="147" t="s">
        <v>40</v>
      </c>
      <c r="B411" s="148" t="s">
        <v>41</v>
      </c>
      <c r="C411" s="149">
        <v>49</v>
      </c>
      <c r="D411" s="150"/>
      <c r="E411" s="238">
        <v>5</v>
      </c>
      <c r="F411" s="212">
        <v>49</v>
      </c>
      <c r="G411" s="250">
        <f t="shared" si="6"/>
        <v>245</v>
      </c>
      <c r="H411" s="272"/>
    </row>
    <row r="412" spans="1:9" s="146" customFormat="1">
      <c r="A412" s="147" t="s">
        <v>40</v>
      </c>
      <c r="B412" s="148" t="s">
        <v>244</v>
      </c>
      <c r="C412" s="149">
        <v>66</v>
      </c>
      <c r="D412" s="150"/>
      <c r="E412" s="238">
        <v>5</v>
      </c>
      <c r="F412" s="212">
        <v>12</v>
      </c>
      <c r="G412" s="250">
        <f t="shared" si="6"/>
        <v>60</v>
      </c>
      <c r="H412" s="272"/>
    </row>
    <row r="413" spans="1:9" s="146" customFormat="1">
      <c r="A413" s="147" t="s">
        <v>40</v>
      </c>
      <c r="B413" s="148" t="s">
        <v>245</v>
      </c>
      <c r="C413" s="149">
        <v>66</v>
      </c>
      <c r="D413" s="150"/>
      <c r="E413" s="238">
        <v>5</v>
      </c>
      <c r="F413" s="212">
        <v>24</v>
      </c>
      <c r="G413" s="250">
        <f t="shared" si="6"/>
        <v>120</v>
      </c>
      <c r="H413" s="272"/>
    </row>
    <row r="414" spans="1:9" s="146" customFormat="1">
      <c r="A414" s="147" t="s">
        <v>40</v>
      </c>
      <c r="B414" s="148" t="s">
        <v>263</v>
      </c>
      <c r="C414" s="149">
        <v>79</v>
      </c>
      <c r="D414" s="150"/>
      <c r="E414" s="238">
        <v>500</v>
      </c>
      <c r="F414" s="212">
        <v>9</v>
      </c>
      <c r="G414" s="250">
        <f t="shared" si="6"/>
        <v>4500</v>
      </c>
      <c r="H414" s="272"/>
    </row>
    <row r="415" spans="1:9" s="146" customFormat="1">
      <c r="A415" s="147" t="s">
        <v>40</v>
      </c>
      <c r="B415" s="148" t="s">
        <v>391</v>
      </c>
      <c r="C415" s="149">
        <v>15</v>
      </c>
      <c r="D415" s="150"/>
      <c r="E415" s="238">
        <v>20</v>
      </c>
      <c r="F415" s="212">
        <v>30</v>
      </c>
      <c r="G415" s="250">
        <f t="shared" si="6"/>
        <v>600</v>
      </c>
      <c r="H415" s="272"/>
    </row>
    <row r="416" spans="1:9" s="65" customFormat="1">
      <c r="A416" s="63" t="s">
        <v>243</v>
      </c>
      <c r="B416" s="110" t="s">
        <v>242</v>
      </c>
      <c r="C416" s="92">
        <v>68</v>
      </c>
      <c r="D416" s="64"/>
      <c r="E416" s="239">
        <v>10</v>
      </c>
      <c r="F416" s="213">
        <v>8</v>
      </c>
      <c r="G416" s="250">
        <f t="shared" si="6"/>
        <v>80</v>
      </c>
      <c r="H416" s="250"/>
      <c r="I416" s="83"/>
    </row>
    <row r="417" spans="1:9" s="65" customFormat="1">
      <c r="A417" s="63" t="s">
        <v>243</v>
      </c>
      <c r="B417" s="110" t="s">
        <v>272</v>
      </c>
      <c r="C417" s="92">
        <v>75</v>
      </c>
      <c r="D417" s="64"/>
      <c r="E417" s="239">
        <v>10</v>
      </c>
      <c r="F417" s="213">
        <v>133</v>
      </c>
      <c r="G417" s="250">
        <f t="shared" si="6"/>
        <v>1330</v>
      </c>
      <c r="H417" s="250"/>
      <c r="I417" s="83"/>
    </row>
    <row r="418" spans="1:9" s="72" customFormat="1">
      <c r="A418" s="63" t="s">
        <v>243</v>
      </c>
      <c r="B418" s="110" t="s">
        <v>413</v>
      </c>
      <c r="C418" s="92">
        <v>94</v>
      </c>
      <c r="D418" s="64"/>
      <c r="E418" s="239">
        <v>200</v>
      </c>
      <c r="F418" s="213">
        <v>8</v>
      </c>
      <c r="G418" s="250">
        <f t="shared" si="6"/>
        <v>1600</v>
      </c>
      <c r="H418" s="250"/>
      <c r="I418" s="83"/>
    </row>
    <row r="419" spans="1:9" s="75" customFormat="1">
      <c r="A419" s="70" t="s">
        <v>509</v>
      </c>
      <c r="B419" s="112" t="s">
        <v>510</v>
      </c>
      <c r="C419" s="94">
        <v>32</v>
      </c>
      <c r="D419" s="71">
        <v>1013</v>
      </c>
      <c r="E419" s="240">
        <v>5</v>
      </c>
      <c r="F419" s="214">
        <v>11</v>
      </c>
      <c r="G419" s="250">
        <f t="shared" si="6"/>
        <v>55</v>
      </c>
      <c r="H419" s="250"/>
      <c r="I419" s="83"/>
    </row>
    <row r="420" spans="1:9" s="57" customFormat="1">
      <c r="A420" s="73" t="s">
        <v>287</v>
      </c>
      <c r="B420" s="113" t="s">
        <v>288</v>
      </c>
      <c r="C420" s="95">
        <v>95</v>
      </c>
      <c r="D420" s="74"/>
      <c r="E420" s="241">
        <v>20</v>
      </c>
      <c r="F420" s="215">
        <v>10</v>
      </c>
      <c r="G420" s="250">
        <f t="shared" si="6"/>
        <v>200</v>
      </c>
      <c r="H420" s="250"/>
      <c r="I420" s="83"/>
    </row>
    <row r="421" spans="1:9" s="76" customFormat="1">
      <c r="A421" s="58" t="s">
        <v>104</v>
      </c>
      <c r="B421" s="104" t="s">
        <v>105</v>
      </c>
      <c r="C421" s="89" t="s">
        <v>825</v>
      </c>
      <c r="D421" s="59"/>
      <c r="E421" s="232">
        <v>5</v>
      </c>
      <c r="F421" s="201">
        <v>20</v>
      </c>
      <c r="G421" s="250">
        <f t="shared" si="6"/>
        <v>100</v>
      </c>
      <c r="H421" s="250"/>
      <c r="I421" s="83"/>
    </row>
    <row r="422" spans="1:9" s="68" customFormat="1">
      <c r="A422" s="66" t="s">
        <v>78</v>
      </c>
      <c r="B422" s="111" t="s">
        <v>76</v>
      </c>
      <c r="C422" s="93">
        <v>54</v>
      </c>
      <c r="D422" s="67"/>
      <c r="E422" s="237">
        <v>25</v>
      </c>
      <c r="F422" s="211">
        <v>67</v>
      </c>
      <c r="G422" s="250">
        <f t="shared" si="6"/>
        <v>1675</v>
      </c>
      <c r="H422" s="273"/>
    </row>
    <row r="423" spans="1:9" s="68" customFormat="1">
      <c r="A423" s="66" t="s">
        <v>78</v>
      </c>
      <c r="B423" s="111" t="s">
        <v>576</v>
      </c>
      <c r="C423" s="93">
        <v>126</v>
      </c>
      <c r="D423" s="67"/>
      <c r="E423" s="237">
        <v>100</v>
      </c>
      <c r="F423" s="211">
        <v>8</v>
      </c>
      <c r="G423" s="250">
        <f t="shared" si="6"/>
        <v>800</v>
      </c>
      <c r="H423" s="273"/>
    </row>
    <row r="424" spans="1:9" s="68" customFormat="1">
      <c r="A424" s="66" t="s">
        <v>78</v>
      </c>
      <c r="B424" s="111" t="s">
        <v>187</v>
      </c>
      <c r="C424" s="93">
        <v>110</v>
      </c>
      <c r="D424" s="67"/>
      <c r="E424" s="237">
        <v>100</v>
      </c>
      <c r="F424" s="211">
        <v>126</v>
      </c>
      <c r="G424" s="250">
        <f t="shared" si="6"/>
        <v>12600</v>
      </c>
      <c r="H424" s="273"/>
    </row>
    <row r="425" spans="1:9" s="68" customFormat="1">
      <c r="A425" s="66" t="s">
        <v>78</v>
      </c>
      <c r="B425" s="111" t="s">
        <v>202</v>
      </c>
      <c r="C425" s="93">
        <v>109</v>
      </c>
      <c r="D425" s="67"/>
      <c r="E425" s="237">
        <v>5</v>
      </c>
      <c r="F425" s="211">
        <v>37</v>
      </c>
      <c r="G425" s="250">
        <f t="shared" si="6"/>
        <v>185</v>
      </c>
      <c r="H425" s="273"/>
    </row>
    <row r="426" spans="1:9" s="68" customFormat="1">
      <c r="A426" s="66" t="s">
        <v>78</v>
      </c>
      <c r="B426" s="111" t="s">
        <v>205</v>
      </c>
      <c r="C426" s="93">
        <v>108</v>
      </c>
      <c r="D426" s="67"/>
      <c r="E426" s="237">
        <v>5</v>
      </c>
      <c r="F426" s="211">
        <v>12</v>
      </c>
      <c r="G426" s="250">
        <f t="shared" si="6"/>
        <v>60</v>
      </c>
      <c r="H426" s="273"/>
    </row>
    <row r="427" spans="1:9" s="68" customFormat="1">
      <c r="A427" s="66" t="s">
        <v>78</v>
      </c>
      <c r="B427" s="111" t="s">
        <v>562</v>
      </c>
      <c r="C427" s="93">
        <v>108</v>
      </c>
      <c r="D427" s="67"/>
      <c r="E427" s="237">
        <v>5</v>
      </c>
      <c r="F427" s="211">
        <v>23</v>
      </c>
      <c r="G427" s="250">
        <f t="shared" si="6"/>
        <v>115</v>
      </c>
      <c r="H427" s="273"/>
    </row>
    <row r="428" spans="1:9" s="68" customFormat="1">
      <c r="A428" s="66" t="s">
        <v>78</v>
      </c>
      <c r="B428" s="111" t="s">
        <v>561</v>
      </c>
      <c r="C428" s="93">
        <v>108</v>
      </c>
      <c r="D428" s="67"/>
      <c r="E428" s="237">
        <v>5</v>
      </c>
      <c r="F428" s="211">
        <v>16</v>
      </c>
      <c r="G428" s="250">
        <f t="shared" si="6"/>
        <v>80</v>
      </c>
      <c r="H428" s="273"/>
    </row>
    <row r="429" spans="1:9" s="68" customFormat="1">
      <c r="A429" s="66" t="s">
        <v>78</v>
      </c>
      <c r="B429" s="111" t="s">
        <v>824</v>
      </c>
      <c r="C429" s="93">
        <v>106</v>
      </c>
      <c r="D429" s="67"/>
      <c r="E429" s="237">
        <v>25</v>
      </c>
      <c r="F429" s="211">
        <v>156</v>
      </c>
      <c r="G429" s="250">
        <f t="shared" si="6"/>
        <v>3900</v>
      </c>
      <c r="H429" s="273"/>
    </row>
    <row r="430" spans="1:9" s="1" customFormat="1">
      <c r="A430" s="117" t="s">
        <v>880</v>
      </c>
      <c r="B430" s="118" t="s">
        <v>232</v>
      </c>
      <c r="C430" s="119">
        <v>71</v>
      </c>
      <c r="D430" s="9"/>
      <c r="E430" s="202">
        <v>5</v>
      </c>
      <c r="F430" s="196">
        <v>8</v>
      </c>
      <c r="G430" s="252">
        <f t="shared" si="6"/>
        <v>40</v>
      </c>
      <c r="H430" s="252">
        <v>40</v>
      </c>
    </row>
    <row r="431" spans="1:9" s="68" customFormat="1">
      <c r="A431" s="66" t="s">
        <v>78</v>
      </c>
      <c r="B431" s="111" t="s">
        <v>675</v>
      </c>
      <c r="C431" s="93">
        <v>71</v>
      </c>
      <c r="D431" s="67"/>
      <c r="E431" s="237">
        <v>5</v>
      </c>
      <c r="F431" s="211">
        <v>6</v>
      </c>
      <c r="G431" s="250">
        <f t="shared" si="6"/>
        <v>30</v>
      </c>
      <c r="H431" s="273"/>
    </row>
    <row r="432" spans="1:9" s="68" customFormat="1">
      <c r="A432" s="66" t="s">
        <v>78</v>
      </c>
      <c r="B432" s="111" t="s">
        <v>234</v>
      </c>
      <c r="C432" s="93">
        <v>71</v>
      </c>
      <c r="D432" s="67"/>
      <c r="E432" s="237">
        <v>5</v>
      </c>
      <c r="F432" s="211">
        <v>13</v>
      </c>
      <c r="G432" s="250">
        <f t="shared" si="6"/>
        <v>65</v>
      </c>
      <c r="H432" s="273"/>
    </row>
    <row r="433" spans="1:8" s="68" customFormat="1">
      <c r="A433" s="66" t="s">
        <v>78</v>
      </c>
      <c r="B433" s="111" t="s">
        <v>241</v>
      </c>
      <c r="C433" s="93">
        <v>68</v>
      </c>
      <c r="D433" s="67"/>
      <c r="E433" s="237">
        <v>5</v>
      </c>
      <c r="F433" s="211">
        <v>72</v>
      </c>
      <c r="G433" s="250">
        <f t="shared" si="6"/>
        <v>360</v>
      </c>
      <c r="H433" s="273"/>
    </row>
    <row r="434" spans="1:8" s="1" customFormat="1">
      <c r="A434" s="117" t="s">
        <v>880</v>
      </c>
      <c r="B434" s="118" t="s">
        <v>545</v>
      </c>
      <c r="C434" s="119">
        <v>64</v>
      </c>
      <c r="D434" s="9"/>
      <c r="E434" s="202">
        <v>10</v>
      </c>
      <c r="F434" s="196">
        <v>5</v>
      </c>
      <c r="G434" s="252">
        <f t="shared" si="6"/>
        <v>50</v>
      </c>
      <c r="H434" s="252">
        <v>50</v>
      </c>
    </row>
    <row r="435" spans="1:8" s="68" customFormat="1">
      <c r="A435" s="66" t="s">
        <v>78</v>
      </c>
      <c r="B435" s="111" t="s">
        <v>274</v>
      </c>
      <c r="C435" s="93">
        <v>74</v>
      </c>
      <c r="D435" s="67"/>
      <c r="E435" s="237">
        <v>5</v>
      </c>
      <c r="F435" s="211">
        <v>35</v>
      </c>
      <c r="G435" s="250">
        <f t="shared" si="6"/>
        <v>175</v>
      </c>
      <c r="H435" s="273"/>
    </row>
    <row r="436" spans="1:8" s="68" customFormat="1">
      <c r="A436" s="66" t="s">
        <v>78</v>
      </c>
      <c r="B436" s="111" t="s">
        <v>281</v>
      </c>
      <c r="C436" s="93">
        <v>99</v>
      </c>
      <c r="D436" s="67"/>
      <c r="E436" s="237">
        <v>5</v>
      </c>
      <c r="F436" s="211">
        <v>29</v>
      </c>
      <c r="G436" s="250">
        <f t="shared" si="6"/>
        <v>145</v>
      </c>
      <c r="H436" s="273"/>
    </row>
    <row r="437" spans="1:8" s="68" customFormat="1">
      <c r="A437" s="66" t="s">
        <v>78</v>
      </c>
      <c r="B437" s="111" t="s">
        <v>324</v>
      </c>
      <c r="C437" s="93">
        <v>25</v>
      </c>
      <c r="D437" s="67"/>
      <c r="E437" s="237">
        <v>5</v>
      </c>
      <c r="F437" s="211">
        <v>17</v>
      </c>
      <c r="G437" s="250">
        <f t="shared" si="6"/>
        <v>85</v>
      </c>
      <c r="H437" s="273"/>
    </row>
    <row r="438" spans="1:8" s="68" customFormat="1">
      <c r="A438" s="66" t="s">
        <v>78</v>
      </c>
      <c r="B438" s="111" t="s">
        <v>333</v>
      </c>
      <c r="C438" s="93">
        <v>28</v>
      </c>
      <c r="D438" s="67"/>
      <c r="E438" s="237">
        <v>5</v>
      </c>
      <c r="F438" s="211">
        <v>57</v>
      </c>
      <c r="G438" s="250">
        <f t="shared" si="6"/>
        <v>285</v>
      </c>
      <c r="H438" s="273"/>
    </row>
    <row r="439" spans="1:8" s="68" customFormat="1">
      <c r="A439" s="66" t="s">
        <v>78</v>
      </c>
      <c r="B439" s="111" t="s">
        <v>342</v>
      </c>
      <c r="C439" s="93">
        <v>33</v>
      </c>
      <c r="D439" s="67"/>
      <c r="E439" s="237">
        <v>5</v>
      </c>
      <c r="F439" s="211">
        <v>16</v>
      </c>
      <c r="G439" s="250">
        <f t="shared" si="6"/>
        <v>80</v>
      </c>
      <c r="H439" s="273"/>
    </row>
    <row r="440" spans="1:8" s="68" customFormat="1">
      <c r="A440" s="66" t="s">
        <v>78</v>
      </c>
      <c r="B440" s="111" t="s">
        <v>584</v>
      </c>
      <c r="C440" s="93">
        <v>20</v>
      </c>
      <c r="D440" s="67"/>
      <c r="E440" s="237">
        <v>5</v>
      </c>
      <c r="F440" s="211">
        <v>16</v>
      </c>
      <c r="G440" s="250">
        <f t="shared" si="6"/>
        <v>80</v>
      </c>
      <c r="H440" s="273"/>
    </row>
    <row r="441" spans="1:8" s="1" customFormat="1">
      <c r="A441" s="117" t="s">
        <v>880</v>
      </c>
      <c r="B441" s="118" t="s">
        <v>386</v>
      </c>
      <c r="C441" s="119">
        <v>16</v>
      </c>
      <c r="D441" s="9"/>
      <c r="E441" s="202">
        <v>5</v>
      </c>
      <c r="F441" s="196">
        <v>20</v>
      </c>
      <c r="G441" s="252">
        <f t="shared" si="6"/>
        <v>100</v>
      </c>
      <c r="H441" s="252">
        <v>100</v>
      </c>
    </row>
    <row r="442" spans="1:8" s="68" customFormat="1">
      <c r="A442" s="66" t="s">
        <v>78</v>
      </c>
      <c r="B442" s="111" t="s">
        <v>430</v>
      </c>
      <c r="C442" s="93">
        <v>13</v>
      </c>
      <c r="D442" s="67"/>
      <c r="E442" s="237">
        <v>100</v>
      </c>
      <c r="F442" s="211">
        <v>29</v>
      </c>
      <c r="G442" s="250">
        <f t="shared" si="6"/>
        <v>2900</v>
      </c>
      <c r="H442" s="273"/>
    </row>
    <row r="443" spans="1:8" s="68" customFormat="1">
      <c r="A443" s="66" t="s">
        <v>78</v>
      </c>
      <c r="B443" s="111" t="s">
        <v>435</v>
      </c>
      <c r="C443" s="93">
        <v>11</v>
      </c>
      <c r="D443" s="67"/>
      <c r="E443" s="237">
        <v>5</v>
      </c>
      <c r="F443" s="211">
        <v>30</v>
      </c>
      <c r="G443" s="250">
        <f t="shared" si="6"/>
        <v>150</v>
      </c>
      <c r="H443" s="273"/>
    </row>
    <row r="444" spans="1:8" s="68" customFormat="1">
      <c r="A444" s="66" t="s">
        <v>78</v>
      </c>
      <c r="B444" s="111" t="s">
        <v>437</v>
      </c>
      <c r="C444" s="93">
        <v>11</v>
      </c>
      <c r="D444" s="67"/>
      <c r="E444" s="237">
        <v>5</v>
      </c>
      <c r="F444" s="211">
        <v>21</v>
      </c>
      <c r="G444" s="250">
        <f t="shared" si="6"/>
        <v>105</v>
      </c>
      <c r="H444" s="273"/>
    </row>
    <row r="445" spans="1:8" s="68" customFormat="1">
      <c r="A445" s="66" t="s">
        <v>78</v>
      </c>
      <c r="B445" s="111" t="s">
        <v>443</v>
      </c>
      <c r="C445" s="93">
        <v>8</v>
      </c>
      <c r="D445" s="67"/>
      <c r="E445" s="237">
        <v>5</v>
      </c>
      <c r="F445" s="211">
        <v>7</v>
      </c>
      <c r="G445" s="250">
        <f t="shared" si="6"/>
        <v>35</v>
      </c>
      <c r="H445" s="273"/>
    </row>
    <row r="446" spans="1:8" s="68" customFormat="1">
      <c r="A446" s="66" t="s">
        <v>78</v>
      </c>
      <c r="B446" s="111" t="s">
        <v>468</v>
      </c>
      <c r="C446" s="93">
        <v>141</v>
      </c>
      <c r="D446" s="67"/>
      <c r="E446" s="237">
        <v>1</v>
      </c>
      <c r="F446" s="211">
        <v>72</v>
      </c>
      <c r="G446" s="250">
        <f t="shared" si="6"/>
        <v>72</v>
      </c>
      <c r="H446" s="273"/>
    </row>
    <row r="447" spans="1:8" s="68" customFormat="1">
      <c r="A447" s="66" t="s">
        <v>78</v>
      </c>
      <c r="B447" s="111" t="s">
        <v>494</v>
      </c>
      <c r="C447" s="93">
        <v>43</v>
      </c>
      <c r="D447" s="67"/>
      <c r="E447" s="237">
        <v>5</v>
      </c>
      <c r="F447" s="211">
        <v>6</v>
      </c>
      <c r="G447" s="250">
        <f t="shared" si="6"/>
        <v>30</v>
      </c>
      <c r="H447" s="273"/>
    </row>
    <row r="448" spans="1:8" s="68" customFormat="1">
      <c r="A448" s="66" t="s">
        <v>78</v>
      </c>
      <c r="B448" s="128" t="s">
        <v>496</v>
      </c>
      <c r="C448" s="93">
        <v>47</v>
      </c>
      <c r="D448" s="67"/>
      <c r="E448" s="237">
        <v>25</v>
      </c>
      <c r="F448" s="211">
        <v>47</v>
      </c>
      <c r="G448" s="250">
        <f t="shared" si="6"/>
        <v>1175</v>
      </c>
      <c r="H448" s="273"/>
    </row>
    <row r="449" spans="1:9" s="1" customFormat="1">
      <c r="A449" s="117" t="s">
        <v>880</v>
      </c>
      <c r="B449" s="118" t="s">
        <v>501</v>
      </c>
      <c r="C449" s="119">
        <v>31</v>
      </c>
      <c r="D449" s="9">
        <v>9010</v>
      </c>
      <c r="E449" s="202">
        <v>5</v>
      </c>
      <c r="F449" s="196">
        <v>12</v>
      </c>
      <c r="G449" s="252">
        <f t="shared" si="6"/>
        <v>60</v>
      </c>
      <c r="H449" s="252">
        <v>60</v>
      </c>
    </row>
    <row r="450" spans="1:9" s="1" customFormat="1">
      <c r="A450" s="117" t="s">
        <v>882</v>
      </c>
      <c r="B450" s="118" t="s">
        <v>85</v>
      </c>
      <c r="C450" s="119">
        <v>54</v>
      </c>
      <c r="D450" s="9" t="s">
        <v>86</v>
      </c>
      <c r="E450" s="202">
        <v>5</v>
      </c>
      <c r="F450" s="196">
        <v>91</v>
      </c>
      <c r="G450" s="252">
        <f t="shared" si="6"/>
        <v>455</v>
      </c>
      <c r="H450" s="252">
        <v>455</v>
      </c>
    </row>
    <row r="451" spans="1:9" s="78" customFormat="1">
      <c r="A451" s="77" t="s">
        <v>84</v>
      </c>
      <c r="B451" s="114" t="s">
        <v>280</v>
      </c>
      <c r="C451" s="96" t="s">
        <v>633</v>
      </c>
      <c r="D451" s="122"/>
      <c r="E451" s="242">
        <v>10</v>
      </c>
      <c r="F451" s="216">
        <v>15</v>
      </c>
      <c r="G451" s="250">
        <f t="shared" si="6"/>
        <v>150</v>
      </c>
      <c r="H451" s="250"/>
      <c r="I451" s="83"/>
    </row>
    <row r="452" spans="1:9" s="1" customFormat="1">
      <c r="A452" s="117" t="s">
        <v>882</v>
      </c>
      <c r="B452" s="118" t="s">
        <v>310</v>
      </c>
      <c r="C452" s="119">
        <v>90</v>
      </c>
      <c r="D452" s="9"/>
      <c r="E452" s="202">
        <v>5</v>
      </c>
      <c r="F452" s="196">
        <v>18</v>
      </c>
      <c r="G452" s="252">
        <f t="shared" si="6"/>
        <v>90</v>
      </c>
      <c r="H452" s="252">
        <v>90</v>
      </c>
    </row>
    <row r="453" spans="1:9">
      <c r="A453" s="79" t="s">
        <v>331</v>
      </c>
      <c r="B453" s="115" t="s">
        <v>332</v>
      </c>
      <c r="C453" s="97">
        <v>28</v>
      </c>
      <c r="D453" s="80"/>
      <c r="E453" s="243">
        <v>10</v>
      </c>
      <c r="F453" s="217">
        <v>59</v>
      </c>
      <c r="G453" s="250">
        <f t="shared" si="6"/>
        <v>590</v>
      </c>
    </row>
    <row r="454" spans="1:9" s="1" customFormat="1">
      <c r="A454" s="117" t="s">
        <v>878</v>
      </c>
      <c r="B454" s="118" t="s">
        <v>340</v>
      </c>
      <c r="C454" s="119">
        <v>25</v>
      </c>
      <c r="D454" s="9" t="s">
        <v>38</v>
      </c>
      <c r="E454" s="202">
        <v>5</v>
      </c>
      <c r="F454" s="196">
        <v>23</v>
      </c>
      <c r="G454" s="252">
        <f t="shared" ref="G454:G517" si="7">E454*F454</f>
        <v>115</v>
      </c>
      <c r="H454" s="252">
        <v>115</v>
      </c>
    </row>
    <row r="455" spans="1:9" s="1" customFormat="1">
      <c r="A455" s="117" t="s">
        <v>878</v>
      </c>
      <c r="B455" s="118" t="s">
        <v>340</v>
      </c>
      <c r="C455" s="119">
        <v>3</v>
      </c>
      <c r="D455" s="9" t="s">
        <v>94</v>
      </c>
      <c r="E455" s="202">
        <v>5</v>
      </c>
      <c r="F455" s="196">
        <v>10</v>
      </c>
      <c r="G455" s="252">
        <f t="shared" si="7"/>
        <v>50</v>
      </c>
      <c r="H455" s="252">
        <v>50</v>
      </c>
    </row>
    <row r="456" spans="1:9" s="186" customFormat="1">
      <c r="A456" s="182" t="s">
        <v>8</v>
      </c>
      <c r="B456" s="183" t="s">
        <v>527</v>
      </c>
      <c r="C456" s="261">
        <v>131</v>
      </c>
      <c r="D456" s="185"/>
      <c r="E456" s="244">
        <v>40</v>
      </c>
      <c r="F456" s="218">
        <v>50</v>
      </c>
      <c r="G456" s="254">
        <f t="shared" si="7"/>
        <v>2000</v>
      </c>
      <c r="H456" s="254"/>
    </row>
    <row r="457" spans="1:9" s="57" customFormat="1">
      <c r="A457" s="58" t="s">
        <v>59</v>
      </c>
      <c r="B457" s="104" t="s">
        <v>528</v>
      </c>
      <c r="C457" s="89">
        <v>134</v>
      </c>
      <c r="D457" s="59"/>
      <c r="E457" s="232">
        <v>25</v>
      </c>
      <c r="F457" s="201">
        <v>53</v>
      </c>
      <c r="G457" s="250">
        <f t="shared" si="7"/>
        <v>1325</v>
      </c>
      <c r="H457" s="274"/>
    </row>
    <row r="458" spans="1:9" s="57" customFormat="1">
      <c r="A458" s="58" t="s">
        <v>59</v>
      </c>
      <c r="B458" s="104" t="s">
        <v>529</v>
      </c>
      <c r="C458" s="89">
        <v>134</v>
      </c>
      <c r="D458" s="59" t="s">
        <v>24</v>
      </c>
      <c r="E458" s="232">
        <v>5</v>
      </c>
      <c r="F458" s="201">
        <v>22</v>
      </c>
      <c r="G458" s="250">
        <f t="shared" si="7"/>
        <v>110</v>
      </c>
      <c r="H458" s="274"/>
    </row>
    <row r="459" spans="1:9" s="127" customFormat="1">
      <c r="A459" s="123" t="s">
        <v>6</v>
      </c>
      <c r="B459" s="124" t="s">
        <v>530</v>
      </c>
      <c r="C459" s="125">
        <v>134</v>
      </c>
      <c r="D459" s="126" t="s">
        <v>531</v>
      </c>
      <c r="E459" s="200">
        <v>5</v>
      </c>
      <c r="F459" s="199">
        <v>32</v>
      </c>
      <c r="G459" s="250">
        <f t="shared" si="7"/>
        <v>160</v>
      </c>
      <c r="H459" s="270"/>
    </row>
    <row r="460" spans="1:9" s="186" customFormat="1">
      <c r="A460" s="182" t="s">
        <v>8</v>
      </c>
      <c r="B460" s="183" t="s">
        <v>532</v>
      </c>
      <c r="C460" s="261">
        <v>134</v>
      </c>
      <c r="D460" s="185"/>
      <c r="E460" s="244">
        <v>5</v>
      </c>
      <c r="F460" s="218">
        <v>84</v>
      </c>
      <c r="G460" s="254">
        <f t="shared" si="7"/>
        <v>420</v>
      </c>
      <c r="H460" s="254"/>
    </row>
    <row r="461" spans="1:9" s="1" customFormat="1">
      <c r="A461" s="117" t="s">
        <v>878</v>
      </c>
      <c r="B461" s="118" t="s">
        <v>533</v>
      </c>
      <c r="C461" s="119">
        <v>37</v>
      </c>
      <c r="D461" s="9" t="s">
        <v>127</v>
      </c>
      <c r="E461" s="202">
        <v>10</v>
      </c>
      <c r="F461" s="196">
        <v>7</v>
      </c>
      <c r="G461" s="252">
        <f t="shared" si="7"/>
        <v>70</v>
      </c>
      <c r="H461" s="252">
        <v>70</v>
      </c>
    </row>
    <row r="462" spans="1:9" s="57" customFormat="1">
      <c r="A462" s="58" t="s">
        <v>59</v>
      </c>
      <c r="B462" s="104" t="s">
        <v>535</v>
      </c>
      <c r="C462" s="89">
        <v>135</v>
      </c>
      <c r="D462" s="59"/>
      <c r="E462" s="232">
        <v>10</v>
      </c>
      <c r="F462" s="201">
        <v>54</v>
      </c>
      <c r="G462" s="250">
        <f t="shared" si="7"/>
        <v>540</v>
      </c>
      <c r="H462" s="274"/>
    </row>
    <row r="463" spans="1:9" s="57" customFormat="1">
      <c r="A463" s="58" t="s">
        <v>59</v>
      </c>
      <c r="B463" s="104" t="s">
        <v>536</v>
      </c>
      <c r="C463" s="89">
        <v>136</v>
      </c>
      <c r="D463" s="59"/>
      <c r="E463" s="232">
        <v>250</v>
      </c>
      <c r="F463" s="201">
        <v>7</v>
      </c>
      <c r="G463" s="250">
        <f t="shared" si="7"/>
        <v>1750</v>
      </c>
      <c r="H463" s="274"/>
    </row>
    <row r="464" spans="1:9" s="146" customFormat="1">
      <c r="A464" s="147" t="s">
        <v>40</v>
      </c>
      <c r="B464" s="148" t="s">
        <v>537</v>
      </c>
      <c r="C464" s="149">
        <v>136</v>
      </c>
      <c r="D464" s="150"/>
      <c r="E464" s="238">
        <v>50</v>
      </c>
      <c r="F464" s="212">
        <v>21</v>
      </c>
      <c r="G464" s="250">
        <f t="shared" si="7"/>
        <v>1050</v>
      </c>
      <c r="H464" s="272"/>
    </row>
    <row r="465" spans="1:8" s="1" customFormat="1">
      <c r="A465" s="117" t="s">
        <v>883</v>
      </c>
      <c r="B465" s="118" t="s">
        <v>538</v>
      </c>
      <c r="C465" s="119">
        <v>136</v>
      </c>
      <c r="D465" s="9" t="s">
        <v>539</v>
      </c>
      <c r="E465" s="202">
        <v>10</v>
      </c>
      <c r="F465" s="196">
        <v>17</v>
      </c>
      <c r="G465" s="252">
        <f t="shared" si="7"/>
        <v>170</v>
      </c>
      <c r="H465" s="252">
        <v>170</v>
      </c>
    </row>
    <row r="466" spans="1:8" s="186" customFormat="1">
      <c r="A466" s="182" t="s">
        <v>8</v>
      </c>
      <c r="B466" s="183" t="s">
        <v>540</v>
      </c>
      <c r="C466" s="261">
        <v>136</v>
      </c>
      <c r="D466" s="185" t="s">
        <v>541</v>
      </c>
      <c r="E466" s="244">
        <v>20</v>
      </c>
      <c r="F466" s="218">
        <v>7</v>
      </c>
      <c r="G466" s="254">
        <f t="shared" si="7"/>
        <v>140</v>
      </c>
      <c r="H466" s="254"/>
    </row>
    <row r="467" spans="1:8" s="186" customFormat="1">
      <c r="A467" s="182" t="s">
        <v>8</v>
      </c>
      <c r="B467" s="183" t="s">
        <v>28</v>
      </c>
      <c r="C467" s="261">
        <v>137</v>
      </c>
      <c r="D467" s="185" t="s">
        <v>38</v>
      </c>
      <c r="E467" s="244">
        <v>4</v>
      </c>
      <c r="F467" s="218">
        <v>362</v>
      </c>
      <c r="G467" s="254">
        <f t="shared" si="7"/>
        <v>1448</v>
      </c>
      <c r="H467" s="254"/>
    </row>
    <row r="468" spans="1:8" s="1" customFormat="1">
      <c r="A468" s="117" t="s">
        <v>878</v>
      </c>
      <c r="B468" s="118" t="s">
        <v>542</v>
      </c>
      <c r="C468" s="119">
        <v>58</v>
      </c>
      <c r="D468" s="9" t="s">
        <v>185</v>
      </c>
      <c r="E468" s="202">
        <v>5</v>
      </c>
      <c r="F468" s="196">
        <v>20</v>
      </c>
      <c r="G468" s="252">
        <f t="shared" si="7"/>
        <v>100</v>
      </c>
      <c r="H468" s="252">
        <v>100</v>
      </c>
    </row>
    <row r="469" spans="1:8" s="186" customFormat="1">
      <c r="A469" s="182" t="s">
        <v>8</v>
      </c>
      <c r="B469" s="183" t="s">
        <v>863</v>
      </c>
      <c r="C469" s="184" t="s">
        <v>864</v>
      </c>
      <c r="D469" s="185"/>
      <c r="E469" s="244">
        <v>40</v>
      </c>
      <c r="F469" s="218">
        <v>5</v>
      </c>
      <c r="G469" s="254">
        <f t="shared" si="7"/>
        <v>200</v>
      </c>
      <c r="H469" s="254"/>
    </row>
    <row r="470" spans="1:8" s="186" customFormat="1">
      <c r="A470" s="182" t="s">
        <v>8</v>
      </c>
      <c r="B470" s="183" t="s">
        <v>548</v>
      </c>
      <c r="C470" s="261">
        <v>72</v>
      </c>
      <c r="D470" s="185"/>
      <c r="E470" s="244">
        <v>200</v>
      </c>
      <c r="F470" s="218">
        <v>5</v>
      </c>
      <c r="G470" s="254">
        <f t="shared" si="7"/>
        <v>1000</v>
      </c>
      <c r="H470" s="254"/>
    </row>
    <row r="471" spans="1:8" s="186" customFormat="1">
      <c r="A471" s="182" t="s">
        <v>8</v>
      </c>
      <c r="B471" s="183" t="s">
        <v>549</v>
      </c>
      <c r="C471" s="261">
        <v>77</v>
      </c>
      <c r="D471" s="185" t="s">
        <v>154</v>
      </c>
      <c r="E471" s="244">
        <v>50</v>
      </c>
      <c r="F471" s="218">
        <v>16</v>
      </c>
      <c r="G471" s="254">
        <f t="shared" si="7"/>
        <v>800</v>
      </c>
      <c r="H471" s="254"/>
    </row>
    <row r="472" spans="1:8" s="1" customFormat="1">
      <c r="A472" s="117" t="s">
        <v>887</v>
      </c>
      <c r="B472" s="118" t="s">
        <v>557</v>
      </c>
      <c r="C472" s="119">
        <v>98</v>
      </c>
      <c r="D472" s="9"/>
      <c r="E472" s="202">
        <v>5</v>
      </c>
      <c r="F472" s="196">
        <v>20</v>
      </c>
      <c r="G472" s="252">
        <f t="shared" si="7"/>
        <v>100</v>
      </c>
      <c r="H472" s="252">
        <v>100</v>
      </c>
    </row>
    <row r="473" spans="1:8" s="1" customFormat="1">
      <c r="A473" s="117" t="s">
        <v>878</v>
      </c>
      <c r="B473" s="118" t="s">
        <v>448</v>
      </c>
      <c r="C473" s="119">
        <v>190</v>
      </c>
      <c r="D473" s="9" t="s">
        <v>559</v>
      </c>
      <c r="E473" s="202">
        <v>5</v>
      </c>
      <c r="F473" s="196">
        <v>28</v>
      </c>
      <c r="G473" s="252">
        <f t="shared" si="7"/>
        <v>140</v>
      </c>
      <c r="H473" s="252">
        <v>140</v>
      </c>
    </row>
    <row r="474" spans="1:8" s="1" customFormat="1">
      <c r="A474" s="117" t="s">
        <v>878</v>
      </c>
      <c r="B474" s="118" t="s">
        <v>563</v>
      </c>
      <c r="C474" s="119">
        <v>128</v>
      </c>
      <c r="D474" s="9" t="s">
        <v>24</v>
      </c>
      <c r="E474" s="202">
        <v>5</v>
      </c>
      <c r="F474" s="196">
        <v>27</v>
      </c>
      <c r="G474" s="252">
        <f t="shared" si="7"/>
        <v>135</v>
      </c>
      <c r="H474" s="252">
        <v>135</v>
      </c>
    </row>
    <row r="475" spans="1:8" s="186" customFormat="1">
      <c r="A475" s="182" t="s">
        <v>8</v>
      </c>
      <c r="B475" s="183" t="s">
        <v>169</v>
      </c>
      <c r="C475" s="261">
        <v>128</v>
      </c>
      <c r="D475" s="185" t="s">
        <v>564</v>
      </c>
      <c r="E475" s="244">
        <v>5</v>
      </c>
      <c r="F475" s="218">
        <v>12</v>
      </c>
      <c r="G475" s="254">
        <f t="shared" si="7"/>
        <v>60</v>
      </c>
      <c r="H475" s="254"/>
    </row>
    <row r="476" spans="1:8" s="1" customFormat="1">
      <c r="A476" s="117" t="s">
        <v>878</v>
      </c>
      <c r="B476" s="118" t="s">
        <v>565</v>
      </c>
      <c r="C476" s="119">
        <v>128</v>
      </c>
      <c r="D476" s="9" t="s">
        <v>531</v>
      </c>
      <c r="E476" s="202">
        <v>5</v>
      </c>
      <c r="F476" s="196">
        <v>15</v>
      </c>
      <c r="G476" s="252">
        <f t="shared" si="7"/>
        <v>75</v>
      </c>
      <c r="H476" s="252">
        <v>75</v>
      </c>
    </row>
    <row r="477" spans="1:8" s="186" customFormat="1">
      <c r="A477" s="182" t="s">
        <v>8</v>
      </c>
      <c r="B477" s="183" t="s">
        <v>428</v>
      </c>
      <c r="C477" s="261">
        <v>128</v>
      </c>
      <c r="D477" s="185" t="s">
        <v>154</v>
      </c>
      <c r="E477" s="244">
        <v>5</v>
      </c>
      <c r="F477" s="218">
        <v>17</v>
      </c>
      <c r="G477" s="254">
        <f t="shared" si="7"/>
        <v>85</v>
      </c>
      <c r="H477" s="254"/>
    </row>
    <row r="478" spans="1:8" s="1" customFormat="1">
      <c r="A478" s="117" t="s">
        <v>878</v>
      </c>
      <c r="B478" s="118" t="s">
        <v>906</v>
      </c>
      <c r="C478" s="282" t="s">
        <v>907</v>
      </c>
      <c r="D478" s="9" t="s">
        <v>185</v>
      </c>
      <c r="E478" s="202">
        <v>2</v>
      </c>
      <c r="F478" s="196">
        <v>6</v>
      </c>
      <c r="G478" s="252">
        <f t="shared" si="7"/>
        <v>12</v>
      </c>
      <c r="H478" s="252">
        <v>12</v>
      </c>
    </row>
    <row r="479" spans="1:8">
      <c r="A479" s="6" t="s">
        <v>566</v>
      </c>
      <c r="B479" s="19" t="s">
        <v>567</v>
      </c>
      <c r="C479" s="155" t="s">
        <v>568</v>
      </c>
      <c r="E479" s="245">
        <v>400</v>
      </c>
      <c r="F479" s="221">
        <v>3</v>
      </c>
      <c r="G479" s="250">
        <f t="shared" si="7"/>
        <v>1200</v>
      </c>
    </row>
    <row r="480" spans="1:8" s="1" customFormat="1">
      <c r="A480" s="117" t="s">
        <v>883</v>
      </c>
      <c r="B480" s="118" t="s">
        <v>570</v>
      </c>
      <c r="C480" s="119">
        <v>139</v>
      </c>
      <c r="D480" s="9" t="s">
        <v>86</v>
      </c>
      <c r="E480" s="202">
        <v>5</v>
      </c>
      <c r="F480" s="196">
        <v>29</v>
      </c>
      <c r="G480" s="252">
        <f t="shared" si="7"/>
        <v>145</v>
      </c>
      <c r="H480" s="252">
        <v>145</v>
      </c>
    </row>
    <row r="481" spans="1:8" s="186" customFormat="1">
      <c r="A481" s="182" t="s">
        <v>8</v>
      </c>
      <c r="B481" s="183" t="s">
        <v>320</v>
      </c>
      <c r="C481" s="261">
        <v>139</v>
      </c>
      <c r="D481" s="185" t="s">
        <v>571</v>
      </c>
      <c r="E481" s="244">
        <v>10</v>
      </c>
      <c r="F481" s="218">
        <v>11</v>
      </c>
      <c r="G481" s="254">
        <f t="shared" si="7"/>
        <v>110</v>
      </c>
      <c r="H481" s="254"/>
    </row>
    <row r="482" spans="1:8" s="186" customFormat="1">
      <c r="A482" s="182" t="s">
        <v>8</v>
      </c>
      <c r="B482" s="183" t="s">
        <v>572</v>
      </c>
      <c r="C482" s="261">
        <v>139</v>
      </c>
      <c r="D482" s="185" t="s">
        <v>571</v>
      </c>
      <c r="E482" s="244">
        <v>20</v>
      </c>
      <c r="F482" s="218">
        <v>14</v>
      </c>
      <c r="G482" s="254">
        <f t="shared" si="7"/>
        <v>280</v>
      </c>
      <c r="H482" s="254"/>
    </row>
    <row r="483" spans="1:8" s="57" customFormat="1">
      <c r="A483" s="58" t="s">
        <v>59</v>
      </c>
      <c r="B483" s="104" t="s">
        <v>573</v>
      </c>
      <c r="C483" s="89">
        <v>114</v>
      </c>
      <c r="D483" s="59"/>
      <c r="E483" s="232">
        <v>25</v>
      </c>
      <c r="F483" s="201">
        <v>70</v>
      </c>
      <c r="G483" s="250">
        <f t="shared" si="7"/>
        <v>1750</v>
      </c>
      <c r="H483" s="274"/>
    </row>
    <row r="484" spans="1:8" s="186" customFormat="1">
      <c r="A484" s="182" t="s">
        <v>8</v>
      </c>
      <c r="B484" s="183" t="s">
        <v>284</v>
      </c>
      <c r="C484" s="261">
        <v>122</v>
      </c>
      <c r="D484" s="185" t="s">
        <v>531</v>
      </c>
      <c r="E484" s="244">
        <v>5</v>
      </c>
      <c r="F484" s="218">
        <v>10</v>
      </c>
      <c r="G484" s="254">
        <f t="shared" si="7"/>
        <v>50</v>
      </c>
      <c r="H484" s="254"/>
    </row>
    <row r="485" spans="1:8" s="186" customFormat="1">
      <c r="A485" s="182" t="s">
        <v>8</v>
      </c>
      <c r="B485" s="183" t="s">
        <v>577</v>
      </c>
      <c r="C485" s="261">
        <v>129</v>
      </c>
      <c r="D485" s="185"/>
      <c r="E485" s="244">
        <v>5</v>
      </c>
      <c r="F485" s="218">
        <v>343</v>
      </c>
      <c r="G485" s="254">
        <f t="shared" si="7"/>
        <v>1715</v>
      </c>
      <c r="H485" s="254"/>
    </row>
    <row r="486" spans="1:8" s="186" customFormat="1">
      <c r="A486" s="182" t="s">
        <v>8</v>
      </c>
      <c r="B486" s="183" t="s">
        <v>578</v>
      </c>
      <c r="C486" s="261">
        <v>129</v>
      </c>
      <c r="D486" s="185"/>
      <c r="E486" s="244">
        <v>5</v>
      </c>
      <c r="F486" s="218">
        <v>48</v>
      </c>
      <c r="G486" s="254">
        <f t="shared" si="7"/>
        <v>240</v>
      </c>
      <c r="H486" s="254"/>
    </row>
    <row r="487" spans="1:8" s="127" customFormat="1">
      <c r="A487" s="123" t="s">
        <v>6</v>
      </c>
      <c r="B487" s="124" t="s">
        <v>579</v>
      </c>
      <c r="C487" s="125">
        <v>129</v>
      </c>
      <c r="D487" s="126"/>
      <c r="E487" s="200">
        <v>5</v>
      </c>
      <c r="F487" s="199">
        <v>170</v>
      </c>
      <c r="G487" s="250">
        <f t="shared" si="7"/>
        <v>850</v>
      </c>
      <c r="H487" s="270"/>
    </row>
    <row r="488" spans="1:8" s="186" customFormat="1">
      <c r="A488" s="182" t="s">
        <v>8</v>
      </c>
      <c r="B488" s="183" t="s">
        <v>580</v>
      </c>
      <c r="C488" s="261">
        <v>129</v>
      </c>
      <c r="D488" s="185"/>
      <c r="E488" s="244">
        <v>5</v>
      </c>
      <c r="F488" s="218">
        <v>246</v>
      </c>
      <c r="G488" s="254">
        <f t="shared" si="7"/>
        <v>1230</v>
      </c>
      <c r="H488" s="254"/>
    </row>
    <row r="489" spans="1:8" s="68" customFormat="1">
      <c r="A489" s="66" t="s">
        <v>78</v>
      </c>
      <c r="B489" s="111" t="s">
        <v>581</v>
      </c>
      <c r="C489" s="93">
        <v>125</v>
      </c>
      <c r="D489" s="67"/>
      <c r="E489" s="237">
        <v>100</v>
      </c>
      <c r="F489" s="211">
        <v>8</v>
      </c>
      <c r="G489" s="250">
        <f t="shared" si="7"/>
        <v>800</v>
      </c>
      <c r="H489" s="273"/>
    </row>
    <row r="490" spans="1:8" s="186" customFormat="1">
      <c r="A490" s="182" t="s">
        <v>8</v>
      </c>
      <c r="B490" s="183" t="s">
        <v>851</v>
      </c>
      <c r="C490" s="261">
        <v>61</v>
      </c>
      <c r="D490" s="185"/>
      <c r="E490" s="244">
        <v>20</v>
      </c>
      <c r="F490" s="218">
        <v>198</v>
      </c>
      <c r="G490" s="254">
        <f t="shared" si="7"/>
        <v>3960</v>
      </c>
      <c r="H490" s="254"/>
    </row>
    <row r="491" spans="1:8" s="186" customFormat="1">
      <c r="A491" s="182" t="s">
        <v>8</v>
      </c>
      <c r="B491" s="183" t="s">
        <v>586</v>
      </c>
      <c r="C491" s="261">
        <v>130</v>
      </c>
      <c r="D491" s="185" t="s">
        <v>587</v>
      </c>
      <c r="E491" s="244">
        <v>5</v>
      </c>
      <c r="F491" s="218">
        <v>43</v>
      </c>
      <c r="G491" s="254">
        <f t="shared" si="7"/>
        <v>215</v>
      </c>
      <c r="H491" s="254"/>
    </row>
    <row r="492" spans="1:8" s="186" customFormat="1">
      <c r="A492" s="182" t="s">
        <v>8</v>
      </c>
      <c r="B492" s="183" t="s">
        <v>588</v>
      </c>
      <c r="C492" s="261">
        <v>130</v>
      </c>
      <c r="D492" s="185" t="s">
        <v>541</v>
      </c>
      <c r="E492" s="244">
        <v>10</v>
      </c>
      <c r="F492" s="218">
        <v>89</v>
      </c>
      <c r="G492" s="254">
        <f t="shared" si="7"/>
        <v>890</v>
      </c>
      <c r="H492" s="254"/>
    </row>
    <row r="493" spans="1:8" s="68" customFormat="1">
      <c r="A493" s="66" t="s">
        <v>78</v>
      </c>
      <c r="B493" s="111" t="s">
        <v>589</v>
      </c>
      <c r="C493" s="93">
        <v>130</v>
      </c>
      <c r="D493" s="67"/>
      <c r="E493" s="237">
        <v>5</v>
      </c>
      <c r="F493" s="211">
        <v>17</v>
      </c>
      <c r="G493" s="250">
        <f t="shared" si="7"/>
        <v>85</v>
      </c>
      <c r="H493" s="273"/>
    </row>
    <row r="494" spans="1:8" s="57" customFormat="1">
      <c r="A494" s="58" t="s">
        <v>59</v>
      </c>
      <c r="B494" s="104">
        <v>40771155</v>
      </c>
      <c r="C494" s="89">
        <v>138</v>
      </c>
      <c r="D494" s="59"/>
      <c r="E494" s="232">
        <v>50</v>
      </c>
      <c r="F494" s="201">
        <v>30</v>
      </c>
      <c r="G494" s="250">
        <f t="shared" si="7"/>
        <v>1500</v>
      </c>
      <c r="H494" s="274"/>
    </row>
    <row r="495" spans="1:8" s="186" customFormat="1">
      <c r="A495" s="182" t="s">
        <v>8</v>
      </c>
      <c r="B495" s="183" t="s">
        <v>594</v>
      </c>
      <c r="C495" s="261">
        <v>140</v>
      </c>
      <c r="D495" s="185"/>
      <c r="E495" s="244">
        <v>20</v>
      </c>
      <c r="F495" s="218">
        <v>126</v>
      </c>
      <c r="G495" s="254">
        <f t="shared" si="7"/>
        <v>2520</v>
      </c>
      <c r="H495" s="254"/>
    </row>
    <row r="496" spans="1:8" s="57" customFormat="1">
      <c r="A496" s="58" t="s">
        <v>59</v>
      </c>
      <c r="B496" s="104">
        <v>29601801</v>
      </c>
      <c r="C496" s="89">
        <v>138</v>
      </c>
      <c r="D496" s="59"/>
      <c r="E496" s="232">
        <v>100</v>
      </c>
      <c r="F496" s="201">
        <v>23</v>
      </c>
      <c r="G496" s="250">
        <f t="shared" si="7"/>
        <v>2300</v>
      </c>
      <c r="H496" s="274"/>
    </row>
    <row r="497" spans="1:8" s="186" customFormat="1">
      <c r="A497" s="182" t="s">
        <v>8</v>
      </c>
      <c r="B497" s="183" t="s">
        <v>591</v>
      </c>
      <c r="C497" s="261">
        <v>140</v>
      </c>
      <c r="D497" s="185" t="s">
        <v>587</v>
      </c>
      <c r="E497" s="244">
        <v>20</v>
      </c>
      <c r="F497" s="218">
        <v>69</v>
      </c>
      <c r="G497" s="254">
        <f t="shared" si="7"/>
        <v>1380</v>
      </c>
      <c r="H497" s="254"/>
    </row>
    <row r="498" spans="1:8" s="186" customFormat="1">
      <c r="A498" s="182" t="s">
        <v>8</v>
      </c>
      <c r="B498" s="183" t="s">
        <v>572</v>
      </c>
      <c r="C498" s="261">
        <v>132</v>
      </c>
      <c r="D498" s="185" t="s">
        <v>127</v>
      </c>
      <c r="E498" s="244">
        <v>20</v>
      </c>
      <c r="F498" s="218">
        <v>17</v>
      </c>
      <c r="G498" s="254">
        <f t="shared" si="7"/>
        <v>340</v>
      </c>
      <c r="H498" s="254"/>
    </row>
    <row r="499" spans="1:8" s="186" customFormat="1">
      <c r="A499" s="182" t="s">
        <v>8</v>
      </c>
      <c r="B499" s="183" t="s">
        <v>592</v>
      </c>
      <c r="C499" s="261">
        <v>140</v>
      </c>
      <c r="D499" s="185" t="s">
        <v>593</v>
      </c>
      <c r="E499" s="244">
        <v>20</v>
      </c>
      <c r="F499" s="218">
        <v>22</v>
      </c>
      <c r="G499" s="254">
        <f t="shared" si="7"/>
        <v>440</v>
      </c>
      <c r="H499" s="254"/>
    </row>
    <row r="500" spans="1:8" s="186" customFormat="1">
      <c r="A500" s="182" t="s">
        <v>8</v>
      </c>
      <c r="B500" s="183" t="s">
        <v>595</v>
      </c>
      <c r="C500" s="261">
        <v>142</v>
      </c>
      <c r="D500" s="185"/>
      <c r="E500" s="244">
        <v>5</v>
      </c>
      <c r="F500" s="218">
        <v>44</v>
      </c>
      <c r="G500" s="254">
        <f t="shared" si="7"/>
        <v>220</v>
      </c>
      <c r="H500" s="254"/>
    </row>
    <row r="501" spans="1:8" s="68" customFormat="1">
      <c r="A501" s="66" t="s">
        <v>78</v>
      </c>
      <c r="B501" s="111" t="s">
        <v>596</v>
      </c>
      <c r="C501" s="93">
        <v>142</v>
      </c>
      <c r="D501" s="67"/>
      <c r="E501" s="237">
        <v>10</v>
      </c>
      <c r="F501" s="211">
        <v>8</v>
      </c>
      <c r="G501" s="250">
        <f t="shared" si="7"/>
        <v>80</v>
      </c>
      <c r="H501" s="273"/>
    </row>
    <row r="502" spans="1:8" s="186" customFormat="1">
      <c r="A502" s="182" t="s">
        <v>8</v>
      </c>
      <c r="B502" s="183" t="s">
        <v>592</v>
      </c>
      <c r="C502" s="261">
        <v>186</v>
      </c>
      <c r="D502" s="185" t="s">
        <v>597</v>
      </c>
      <c r="E502" s="244">
        <v>20</v>
      </c>
      <c r="F502" s="218">
        <v>16</v>
      </c>
      <c r="G502" s="254">
        <f t="shared" si="7"/>
        <v>320</v>
      </c>
      <c r="H502" s="254"/>
    </row>
    <row r="503" spans="1:8" s="186" customFormat="1">
      <c r="A503" s="182" t="s">
        <v>8</v>
      </c>
      <c r="B503" s="183" t="s">
        <v>598</v>
      </c>
      <c r="C503" s="261">
        <v>143</v>
      </c>
      <c r="D503" s="185" t="s">
        <v>94</v>
      </c>
      <c r="E503" s="244">
        <v>2</v>
      </c>
      <c r="F503" s="218">
        <v>100</v>
      </c>
      <c r="G503" s="254">
        <f t="shared" si="7"/>
        <v>200</v>
      </c>
      <c r="H503" s="254"/>
    </row>
    <row r="504" spans="1:8" s="186" customFormat="1">
      <c r="A504" s="182" t="s">
        <v>8</v>
      </c>
      <c r="B504" s="183" t="s">
        <v>599</v>
      </c>
      <c r="C504" s="261">
        <v>143</v>
      </c>
      <c r="D504" s="185" t="s">
        <v>541</v>
      </c>
      <c r="E504" s="244">
        <v>2</v>
      </c>
      <c r="F504" s="218">
        <v>49</v>
      </c>
      <c r="G504" s="254">
        <f t="shared" si="7"/>
        <v>98</v>
      </c>
      <c r="H504" s="254"/>
    </row>
    <row r="505" spans="1:8" s="186" customFormat="1">
      <c r="A505" s="182" t="s">
        <v>8</v>
      </c>
      <c r="B505" s="183" t="s">
        <v>591</v>
      </c>
      <c r="C505" s="261">
        <v>143</v>
      </c>
      <c r="D505" s="185" t="s">
        <v>206</v>
      </c>
      <c r="E505" s="244">
        <v>20</v>
      </c>
      <c r="F505" s="218">
        <v>27</v>
      </c>
      <c r="G505" s="254">
        <f t="shared" si="7"/>
        <v>540</v>
      </c>
      <c r="H505" s="254"/>
    </row>
    <row r="506" spans="1:8" s="68" customFormat="1">
      <c r="A506" s="66" t="s">
        <v>78</v>
      </c>
      <c r="B506" s="111" t="s">
        <v>600</v>
      </c>
      <c r="C506" s="93">
        <v>144</v>
      </c>
      <c r="D506" s="67"/>
      <c r="E506" s="237">
        <v>5</v>
      </c>
      <c r="F506" s="211">
        <v>8</v>
      </c>
      <c r="G506" s="250">
        <f t="shared" si="7"/>
        <v>40</v>
      </c>
      <c r="H506" s="273"/>
    </row>
    <row r="507" spans="1:8" s="68" customFormat="1">
      <c r="A507" s="66" t="s">
        <v>78</v>
      </c>
      <c r="B507" s="111" t="s">
        <v>601</v>
      </c>
      <c r="C507" s="93">
        <v>144</v>
      </c>
      <c r="D507" s="67"/>
      <c r="E507" s="237">
        <v>5</v>
      </c>
      <c r="F507" s="211">
        <v>18</v>
      </c>
      <c r="G507" s="250">
        <f t="shared" si="7"/>
        <v>90</v>
      </c>
      <c r="H507" s="273"/>
    </row>
    <row r="508" spans="1:8" s="139" customFormat="1">
      <c r="A508" s="136" t="s">
        <v>308</v>
      </c>
      <c r="B508" s="137" t="s">
        <v>602</v>
      </c>
      <c r="C508" s="140">
        <v>144</v>
      </c>
      <c r="D508" s="138"/>
      <c r="E508" s="236">
        <v>5</v>
      </c>
      <c r="F508" s="210">
        <v>13</v>
      </c>
      <c r="G508" s="250">
        <f t="shared" si="7"/>
        <v>65</v>
      </c>
      <c r="H508" s="271"/>
    </row>
    <row r="509" spans="1:8" s="1" customFormat="1">
      <c r="A509" s="117" t="s">
        <v>880</v>
      </c>
      <c r="B509" s="118" t="s">
        <v>603</v>
      </c>
      <c r="C509" s="119">
        <v>144</v>
      </c>
      <c r="D509" s="9"/>
      <c r="E509" s="202">
        <v>5</v>
      </c>
      <c r="F509" s="196">
        <v>18</v>
      </c>
      <c r="G509" s="252">
        <f t="shared" si="7"/>
        <v>90</v>
      </c>
      <c r="H509" s="252">
        <v>90</v>
      </c>
    </row>
    <row r="510" spans="1:8" s="186" customFormat="1">
      <c r="A510" s="182" t="s">
        <v>8</v>
      </c>
      <c r="B510" s="183" t="s">
        <v>465</v>
      </c>
      <c r="C510" s="261">
        <v>145</v>
      </c>
      <c r="D510" s="185"/>
      <c r="E510" s="244">
        <v>20</v>
      </c>
      <c r="F510" s="218">
        <v>226</v>
      </c>
      <c r="G510" s="254">
        <f t="shared" si="7"/>
        <v>4520</v>
      </c>
      <c r="H510" s="254"/>
    </row>
    <row r="511" spans="1:8" s="57" customFormat="1">
      <c r="A511" s="58" t="s">
        <v>59</v>
      </c>
      <c r="B511" s="104">
        <v>29501001</v>
      </c>
      <c r="C511" s="89">
        <v>190</v>
      </c>
      <c r="D511" s="59"/>
      <c r="E511" s="232">
        <v>200</v>
      </c>
      <c r="F511" s="201">
        <v>4</v>
      </c>
      <c r="G511" s="250">
        <f t="shared" si="7"/>
        <v>800</v>
      </c>
      <c r="H511" s="274"/>
    </row>
    <row r="512" spans="1:8" s="65" customFormat="1">
      <c r="A512" s="63" t="s">
        <v>243</v>
      </c>
      <c r="B512" s="110" t="s">
        <v>604</v>
      </c>
      <c r="C512" s="145" t="s">
        <v>543</v>
      </c>
      <c r="D512" s="64">
        <v>34</v>
      </c>
      <c r="E512" s="239">
        <v>1</v>
      </c>
      <c r="F512" s="213">
        <v>34</v>
      </c>
      <c r="G512" s="250">
        <f t="shared" si="7"/>
        <v>34</v>
      </c>
      <c r="H512" s="275"/>
    </row>
    <row r="513" spans="1:8" s="127" customFormat="1">
      <c r="A513" s="123" t="s">
        <v>879</v>
      </c>
      <c r="B513" s="124" t="s">
        <v>606</v>
      </c>
      <c r="C513" s="125">
        <v>70</v>
      </c>
      <c r="D513" s="126"/>
      <c r="E513" s="200">
        <v>5</v>
      </c>
      <c r="F513" s="199">
        <v>5</v>
      </c>
      <c r="G513" s="250">
        <f t="shared" si="7"/>
        <v>25</v>
      </c>
      <c r="H513" s="270"/>
    </row>
    <row r="514" spans="1:8" s="1" customFormat="1">
      <c r="A514" s="117" t="s">
        <v>878</v>
      </c>
      <c r="B514" s="118" t="s">
        <v>607</v>
      </c>
      <c r="C514" s="119">
        <v>65</v>
      </c>
      <c r="D514" s="9" t="s">
        <v>185</v>
      </c>
      <c r="E514" s="202">
        <v>5</v>
      </c>
      <c r="F514" s="196">
        <v>5</v>
      </c>
      <c r="G514" s="252">
        <f t="shared" si="7"/>
        <v>25</v>
      </c>
      <c r="H514" s="252">
        <v>25</v>
      </c>
    </row>
    <row r="515" spans="1:8" s="1" customFormat="1">
      <c r="A515" s="117" t="s">
        <v>878</v>
      </c>
      <c r="B515" s="118" t="s">
        <v>608</v>
      </c>
      <c r="C515" s="119">
        <v>10</v>
      </c>
      <c r="D515" s="9" t="s">
        <v>24</v>
      </c>
      <c r="E515" s="202">
        <v>5</v>
      </c>
      <c r="F515" s="196">
        <v>13</v>
      </c>
      <c r="G515" s="252">
        <f t="shared" si="7"/>
        <v>65</v>
      </c>
      <c r="H515" s="252">
        <v>65</v>
      </c>
    </row>
    <row r="516" spans="1:8" s="186" customFormat="1">
      <c r="A516" s="182" t="s">
        <v>8</v>
      </c>
      <c r="B516" s="183" t="s">
        <v>609</v>
      </c>
      <c r="C516" s="261">
        <v>201</v>
      </c>
      <c r="D516" s="185" t="s">
        <v>185</v>
      </c>
      <c r="E516" s="244">
        <v>10</v>
      </c>
      <c r="F516" s="218">
        <v>57</v>
      </c>
      <c r="G516" s="254">
        <v>570</v>
      </c>
      <c r="H516" s="254"/>
    </row>
    <row r="517" spans="1:8" s="68" customFormat="1">
      <c r="A517" s="66" t="s">
        <v>78</v>
      </c>
      <c r="B517" s="111" t="s">
        <v>678</v>
      </c>
      <c r="C517" s="93">
        <v>26</v>
      </c>
      <c r="D517" s="67"/>
      <c r="E517" s="237">
        <v>5</v>
      </c>
      <c r="F517" s="211">
        <v>13</v>
      </c>
      <c r="G517" s="250">
        <f t="shared" si="7"/>
        <v>65</v>
      </c>
      <c r="H517" s="273"/>
    </row>
    <row r="518" spans="1:8" s="186" customFormat="1">
      <c r="A518" s="182" t="s">
        <v>8</v>
      </c>
      <c r="B518" s="183" t="s">
        <v>610</v>
      </c>
      <c r="C518" s="261">
        <v>41</v>
      </c>
      <c r="D518" s="185"/>
      <c r="E518" s="244">
        <v>100</v>
      </c>
      <c r="F518" s="218">
        <v>30</v>
      </c>
      <c r="G518" s="254">
        <f t="shared" ref="G518:G581" si="8">E518*F518</f>
        <v>3000</v>
      </c>
      <c r="H518" s="254"/>
    </row>
    <row r="519" spans="1:8" s="1" customFormat="1">
      <c r="A519" s="117" t="s">
        <v>896</v>
      </c>
      <c r="B519" s="118" t="s">
        <v>613</v>
      </c>
      <c r="C519" s="119">
        <v>26</v>
      </c>
      <c r="D519" s="9"/>
      <c r="E519" s="202">
        <v>5</v>
      </c>
      <c r="F519" s="196">
        <v>11</v>
      </c>
      <c r="G519" s="252">
        <f t="shared" si="8"/>
        <v>55</v>
      </c>
      <c r="H519" s="252">
        <v>55</v>
      </c>
    </row>
    <row r="520" spans="1:8" s="68" customFormat="1">
      <c r="A520" s="66" t="s">
        <v>78</v>
      </c>
      <c r="B520" s="183" t="s">
        <v>614</v>
      </c>
      <c r="C520" s="93">
        <v>12</v>
      </c>
      <c r="D520" s="67"/>
      <c r="E520" s="237">
        <v>5</v>
      </c>
      <c r="F520" s="211">
        <v>4</v>
      </c>
      <c r="G520" s="250">
        <f t="shared" si="8"/>
        <v>20</v>
      </c>
      <c r="H520" s="273"/>
    </row>
    <row r="521" spans="1:8" s="57" customFormat="1">
      <c r="A521" s="58" t="s">
        <v>59</v>
      </c>
      <c r="B521" s="104">
        <v>40123167</v>
      </c>
      <c r="C521" s="89">
        <v>12</v>
      </c>
      <c r="D521" s="59" t="s">
        <v>615</v>
      </c>
      <c r="E521" s="232">
        <v>50</v>
      </c>
      <c r="F521" s="201">
        <v>7</v>
      </c>
      <c r="G521" s="250">
        <f t="shared" si="8"/>
        <v>350</v>
      </c>
      <c r="H521" s="274"/>
    </row>
    <row r="522" spans="1:8" s="53" customFormat="1">
      <c r="A522" s="51" t="s">
        <v>617</v>
      </c>
      <c r="B522" s="101" t="s">
        <v>616</v>
      </c>
      <c r="C522" s="87">
        <v>5</v>
      </c>
      <c r="D522" s="52"/>
      <c r="E522" s="229">
        <v>200</v>
      </c>
      <c r="F522" s="195">
        <v>12</v>
      </c>
      <c r="G522" s="250">
        <f t="shared" si="8"/>
        <v>2400</v>
      </c>
      <c r="H522" s="276"/>
    </row>
    <row r="523" spans="1:8" s="1" customFormat="1">
      <c r="A523" s="117" t="s">
        <v>880</v>
      </c>
      <c r="B523" s="118" t="s">
        <v>618</v>
      </c>
      <c r="C523" s="119">
        <v>26</v>
      </c>
      <c r="D523" s="9"/>
      <c r="E523" s="202">
        <v>5</v>
      </c>
      <c r="F523" s="196">
        <v>4</v>
      </c>
      <c r="G523" s="252">
        <f t="shared" si="8"/>
        <v>20</v>
      </c>
      <c r="H523" s="252">
        <v>20</v>
      </c>
    </row>
    <row r="524" spans="1:8" s="57" customFormat="1">
      <c r="A524" s="58" t="s">
        <v>59</v>
      </c>
      <c r="B524" s="104">
        <v>29976360</v>
      </c>
      <c r="C524" s="89">
        <v>50</v>
      </c>
      <c r="D524" s="59">
        <v>9010</v>
      </c>
      <c r="E524" s="232">
        <v>2</v>
      </c>
      <c r="F524" s="201">
        <v>59</v>
      </c>
      <c r="G524" s="250">
        <f t="shared" si="8"/>
        <v>118</v>
      </c>
      <c r="H524" s="274"/>
    </row>
    <row r="525" spans="1:8" s="186" customFormat="1">
      <c r="A525" s="182" t="s">
        <v>8</v>
      </c>
      <c r="B525" s="183" t="s">
        <v>621</v>
      </c>
      <c r="C525" s="261">
        <v>151</v>
      </c>
      <c r="D525" s="185" t="s">
        <v>94</v>
      </c>
      <c r="E525" s="244">
        <v>5</v>
      </c>
      <c r="F525" s="218">
        <v>54</v>
      </c>
      <c r="G525" s="254">
        <f t="shared" si="8"/>
        <v>270</v>
      </c>
      <c r="H525" s="254"/>
    </row>
    <row r="526" spans="1:8" s="127" customFormat="1">
      <c r="A526" s="123" t="s">
        <v>6</v>
      </c>
      <c r="B526" s="124" t="s">
        <v>622</v>
      </c>
      <c r="C526" s="125">
        <v>151</v>
      </c>
      <c r="D526" s="126" t="s">
        <v>185</v>
      </c>
      <c r="E526" s="200">
        <v>5</v>
      </c>
      <c r="F526" s="199">
        <v>60</v>
      </c>
      <c r="G526" s="250">
        <f t="shared" si="8"/>
        <v>300</v>
      </c>
      <c r="H526" s="270"/>
    </row>
    <row r="527" spans="1:8" s="144" customFormat="1">
      <c r="A527" s="141" t="s">
        <v>63</v>
      </c>
      <c r="B527" s="142" t="s">
        <v>623</v>
      </c>
      <c r="C527" s="263">
        <v>151</v>
      </c>
      <c r="D527" s="143" t="s">
        <v>624</v>
      </c>
      <c r="E527" s="246">
        <v>1</v>
      </c>
      <c r="F527" s="220">
        <v>16</v>
      </c>
      <c r="G527" s="250">
        <f t="shared" si="8"/>
        <v>16</v>
      </c>
      <c r="H527" s="277"/>
    </row>
    <row r="528" spans="1:8" s="186" customFormat="1">
      <c r="A528" s="182" t="s">
        <v>8</v>
      </c>
      <c r="B528" s="183" t="s">
        <v>625</v>
      </c>
      <c r="C528" s="261">
        <v>151</v>
      </c>
      <c r="D528" s="185" t="s">
        <v>24</v>
      </c>
      <c r="E528" s="244">
        <v>5</v>
      </c>
      <c r="F528" s="218">
        <v>52</v>
      </c>
      <c r="G528" s="254">
        <f t="shared" si="8"/>
        <v>260</v>
      </c>
      <c r="H528" s="254"/>
    </row>
    <row r="529" spans="1:8" s="186" customFormat="1">
      <c r="A529" s="182" t="s">
        <v>8</v>
      </c>
      <c r="B529" s="183" t="s">
        <v>626</v>
      </c>
      <c r="C529" s="281">
        <v>152</v>
      </c>
      <c r="D529" s="185">
        <v>152</v>
      </c>
      <c r="E529" s="244">
        <v>5</v>
      </c>
      <c r="F529" s="218">
        <v>151</v>
      </c>
      <c r="G529" s="254">
        <f t="shared" si="8"/>
        <v>755</v>
      </c>
      <c r="H529" s="254"/>
    </row>
    <row r="530" spans="1:8" s="57" customFormat="1">
      <c r="A530" s="58" t="s">
        <v>59</v>
      </c>
      <c r="B530" s="104" t="s">
        <v>833</v>
      </c>
      <c r="C530" s="89">
        <v>153</v>
      </c>
      <c r="D530" s="59"/>
      <c r="E530" s="232">
        <v>50</v>
      </c>
      <c r="F530" s="201">
        <v>33</v>
      </c>
      <c r="G530" s="250">
        <f t="shared" si="8"/>
        <v>1650</v>
      </c>
      <c r="H530" s="274"/>
    </row>
    <row r="531" spans="1:8" s="186" customFormat="1">
      <c r="A531" s="182" t="s">
        <v>8</v>
      </c>
      <c r="B531" s="183" t="s">
        <v>627</v>
      </c>
      <c r="C531" s="261">
        <v>153</v>
      </c>
      <c r="D531" s="185" t="s">
        <v>181</v>
      </c>
      <c r="E531" s="244">
        <v>20</v>
      </c>
      <c r="F531" s="218">
        <v>45</v>
      </c>
      <c r="G531" s="254">
        <f t="shared" si="8"/>
        <v>900</v>
      </c>
      <c r="H531" s="254"/>
    </row>
    <row r="532" spans="1:8" s="186" customFormat="1">
      <c r="A532" s="182" t="s">
        <v>8</v>
      </c>
      <c r="B532" s="183" t="s">
        <v>628</v>
      </c>
      <c r="C532" s="261">
        <v>153</v>
      </c>
      <c r="D532" s="185" t="s">
        <v>358</v>
      </c>
      <c r="E532" s="244">
        <v>50</v>
      </c>
      <c r="F532" s="218">
        <v>9</v>
      </c>
      <c r="G532" s="254">
        <f t="shared" si="8"/>
        <v>450</v>
      </c>
      <c r="H532" s="254"/>
    </row>
    <row r="533" spans="1:8" s="57" customFormat="1">
      <c r="A533" s="58" t="s">
        <v>59</v>
      </c>
      <c r="B533" s="104" t="s">
        <v>629</v>
      </c>
      <c r="C533" s="89">
        <v>154</v>
      </c>
      <c r="D533" s="59"/>
      <c r="E533" s="232">
        <v>50</v>
      </c>
      <c r="F533" s="201">
        <v>5</v>
      </c>
      <c r="G533" s="250">
        <f t="shared" si="8"/>
        <v>250</v>
      </c>
      <c r="H533" s="274"/>
    </row>
    <row r="534" spans="1:8" s="186" customFormat="1">
      <c r="A534" s="182" t="s">
        <v>8</v>
      </c>
      <c r="B534" s="183" t="s">
        <v>630</v>
      </c>
      <c r="C534" s="261">
        <v>154</v>
      </c>
      <c r="D534" s="185" t="s">
        <v>181</v>
      </c>
      <c r="E534" s="244">
        <v>20</v>
      </c>
      <c r="F534" s="218">
        <v>41</v>
      </c>
      <c r="G534" s="254">
        <f t="shared" si="8"/>
        <v>820</v>
      </c>
      <c r="H534" s="254"/>
    </row>
    <row r="535" spans="1:8" s="186" customFormat="1">
      <c r="A535" s="182" t="s">
        <v>8</v>
      </c>
      <c r="B535" s="183" t="s">
        <v>452</v>
      </c>
      <c r="C535" s="261">
        <v>154</v>
      </c>
      <c r="D535" s="185" t="s">
        <v>297</v>
      </c>
      <c r="E535" s="244">
        <v>50</v>
      </c>
      <c r="F535" s="218">
        <v>10</v>
      </c>
      <c r="G535" s="254">
        <f t="shared" si="8"/>
        <v>500</v>
      </c>
      <c r="H535" s="254"/>
    </row>
    <row r="536" spans="1:8" s="1" customFormat="1">
      <c r="A536" s="117" t="s">
        <v>878</v>
      </c>
      <c r="B536" s="118" t="s">
        <v>634</v>
      </c>
      <c r="C536" s="119">
        <v>142</v>
      </c>
      <c r="D536" s="9" t="s">
        <v>635</v>
      </c>
      <c r="E536" s="202">
        <v>1</v>
      </c>
      <c r="F536" s="196">
        <v>103</v>
      </c>
      <c r="G536" s="252">
        <f t="shared" si="8"/>
        <v>103</v>
      </c>
      <c r="H536" s="252">
        <v>103</v>
      </c>
    </row>
    <row r="537" spans="1:8">
      <c r="A537" s="6" t="s">
        <v>63</v>
      </c>
      <c r="B537" s="19" t="s">
        <v>631</v>
      </c>
      <c r="C537" s="262">
        <v>118</v>
      </c>
      <c r="D537" s="13" t="s">
        <v>632</v>
      </c>
      <c r="E537" s="245">
        <v>1</v>
      </c>
      <c r="F537" s="221">
        <v>13</v>
      </c>
      <c r="G537" s="250">
        <f t="shared" si="8"/>
        <v>13</v>
      </c>
    </row>
    <row r="538" spans="1:8" s="186" customFormat="1">
      <c r="A538" s="182" t="s">
        <v>8</v>
      </c>
      <c r="B538" s="183" t="s">
        <v>636</v>
      </c>
      <c r="C538" s="261">
        <v>155</v>
      </c>
      <c r="D538" s="185"/>
      <c r="E538" s="244">
        <v>100</v>
      </c>
      <c r="F538" s="218">
        <v>23</v>
      </c>
      <c r="G538" s="254">
        <f t="shared" si="8"/>
        <v>2300</v>
      </c>
      <c r="H538" s="254"/>
    </row>
    <row r="539" spans="1:8" s="186" customFormat="1">
      <c r="A539" s="182" t="s">
        <v>8</v>
      </c>
      <c r="B539" s="183" t="s">
        <v>637</v>
      </c>
      <c r="C539" s="261">
        <v>161</v>
      </c>
      <c r="D539" s="185" t="s">
        <v>154</v>
      </c>
      <c r="E539" s="244">
        <v>8</v>
      </c>
      <c r="F539" s="218">
        <v>5</v>
      </c>
      <c r="G539" s="254">
        <f t="shared" si="8"/>
        <v>40</v>
      </c>
      <c r="H539" s="254"/>
    </row>
    <row r="540" spans="1:8" s="1" customFormat="1">
      <c r="A540" s="117" t="s">
        <v>878</v>
      </c>
      <c r="B540" s="118" t="s">
        <v>638</v>
      </c>
      <c r="C540" s="119">
        <v>161</v>
      </c>
      <c r="D540" s="9" t="s">
        <v>481</v>
      </c>
      <c r="E540" s="202">
        <v>5</v>
      </c>
      <c r="F540" s="196">
        <v>17</v>
      </c>
      <c r="G540" s="252">
        <f t="shared" si="8"/>
        <v>85</v>
      </c>
      <c r="H540" s="252">
        <v>85</v>
      </c>
    </row>
    <row r="541" spans="1:8" s="1" customFormat="1">
      <c r="A541" s="117" t="s">
        <v>878</v>
      </c>
      <c r="B541" s="118" t="s">
        <v>639</v>
      </c>
      <c r="C541" s="119">
        <v>161</v>
      </c>
      <c r="D541" s="9" t="s">
        <v>154</v>
      </c>
      <c r="E541" s="202">
        <v>5</v>
      </c>
      <c r="F541" s="196">
        <v>45</v>
      </c>
      <c r="G541" s="252">
        <f t="shared" si="8"/>
        <v>225</v>
      </c>
      <c r="H541" s="252">
        <v>225</v>
      </c>
    </row>
    <row r="542" spans="1:8" s="186" customFormat="1">
      <c r="A542" s="182" t="s">
        <v>8</v>
      </c>
      <c r="B542" s="183" t="s">
        <v>640</v>
      </c>
      <c r="C542" s="261">
        <v>26</v>
      </c>
      <c r="D542" s="185"/>
      <c r="E542" s="244">
        <v>10</v>
      </c>
      <c r="F542" s="218">
        <v>10</v>
      </c>
      <c r="G542" s="254">
        <f t="shared" si="8"/>
        <v>100</v>
      </c>
      <c r="H542" s="254"/>
    </row>
    <row r="543" spans="1:8" s="186" customFormat="1">
      <c r="A543" s="182" t="s">
        <v>8</v>
      </c>
      <c r="B543" s="183" t="s">
        <v>641</v>
      </c>
      <c r="C543" s="261">
        <v>160</v>
      </c>
      <c r="D543" s="185"/>
      <c r="E543" s="244">
        <v>40</v>
      </c>
      <c r="F543" s="218">
        <v>13</v>
      </c>
      <c r="G543" s="254">
        <f t="shared" si="8"/>
        <v>520</v>
      </c>
      <c r="H543" s="254"/>
    </row>
    <row r="544" spans="1:8" s="1" customFormat="1">
      <c r="A544" s="117" t="s">
        <v>878</v>
      </c>
      <c r="B544" s="118" t="s">
        <v>642</v>
      </c>
      <c r="C544" s="119">
        <v>160</v>
      </c>
      <c r="D544" s="9" t="s">
        <v>643</v>
      </c>
      <c r="E544" s="202">
        <v>5</v>
      </c>
      <c r="F544" s="196">
        <v>25</v>
      </c>
      <c r="G544" s="252">
        <f t="shared" si="8"/>
        <v>125</v>
      </c>
      <c r="H544" s="252">
        <v>125</v>
      </c>
    </row>
    <row r="545" spans="1:8">
      <c r="A545" s="6" t="s">
        <v>63</v>
      </c>
      <c r="B545" s="19" t="s">
        <v>644</v>
      </c>
      <c r="C545" s="262">
        <v>160</v>
      </c>
      <c r="E545" s="245">
        <v>1</v>
      </c>
      <c r="F545" s="221">
        <v>10</v>
      </c>
      <c r="G545" s="250">
        <f t="shared" si="8"/>
        <v>10</v>
      </c>
    </row>
    <row r="546" spans="1:8" s="1" customFormat="1">
      <c r="A546" s="117" t="s">
        <v>878</v>
      </c>
      <c r="B546" s="118" t="s">
        <v>312</v>
      </c>
      <c r="C546" s="119">
        <v>160</v>
      </c>
      <c r="D546" s="9" t="s">
        <v>597</v>
      </c>
      <c r="E546" s="202">
        <v>5</v>
      </c>
      <c r="F546" s="196">
        <v>51</v>
      </c>
      <c r="G546" s="252">
        <f t="shared" si="8"/>
        <v>255</v>
      </c>
      <c r="H546" s="252">
        <v>255</v>
      </c>
    </row>
    <row r="547" spans="1:8" s="1" customFormat="1">
      <c r="A547" s="117" t="s">
        <v>878</v>
      </c>
      <c r="B547" s="118" t="s">
        <v>645</v>
      </c>
      <c r="C547" s="119">
        <v>159</v>
      </c>
      <c r="D547" s="9" t="s">
        <v>38</v>
      </c>
      <c r="E547" s="202">
        <v>5</v>
      </c>
      <c r="F547" s="196">
        <v>8</v>
      </c>
      <c r="G547" s="252">
        <f t="shared" si="8"/>
        <v>40</v>
      </c>
      <c r="H547" s="252">
        <v>40</v>
      </c>
    </row>
    <row r="548" spans="1:8">
      <c r="A548" s="6" t="s">
        <v>63</v>
      </c>
      <c r="B548" s="19" t="s">
        <v>646</v>
      </c>
      <c r="C548" s="262">
        <v>159</v>
      </c>
      <c r="E548" s="245">
        <v>1</v>
      </c>
      <c r="F548" s="221">
        <v>7</v>
      </c>
      <c r="G548" s="250">
        <f t="shared" si="8"/>
        <v>7</v>
      </c>
    </row>
    <row r="549" spans="1:8">
      <c r="A549" s="6" t="s">
        <v>63</v>
      </c>
      <c r="B549" s="19" t="s">
        <v>647</v>
      </c>
      <c r="C549" s="262">
        <v>159</v>
      </c>
      <c r="E549" s="245">
        <v>5</v>
      </c>
      <c r="F549" s="221">
        <v>7</v>
      </c>
      <c r="G549" s="250">
        <f t="shared" si="8"/>
        <v>35</v>
      </c>
    </row>
    <row r="550" spans="1:8" s="1" customFormat="1">
      <c r="A550" s="117" t="s">
        <v>878</v>
      </c>
      <c r="B550" s="118" t="s">
        <v>607</v>
      </c>
      <c r="C550" s="119">
        <v>159</v>
      </c>
      <c r="D550" s="9" t="s">
        <v>597</v>
      </c>
      <c r="E550" s="202">
        <v>5</v>
      </c>
      <c r="F550" s="196">
        <v>19</v>
      </c>
      <c r="G550" s="252">
        <f t="shared" si="8"/>
        <v>95</v>
      </c>
      <c r="H550" s="252">
        <v>95</v>
      </c>
    </row>
    <row r="551" spans="1:8" s="1" customFormat="1">
      <c r="A551" s="117" t="s">
        <v>878</v>
      </c>
      <c r="B551" s="118" t="s">
        <v>648</v>
      </c>
      <c r="C551" s="119">
        <v>159</v>
      </c>
      <c r="D551" s="9" t="s">
        <v>597</v>
      </c>
      <c r="E551" s="202">
        <v>5</v>
      </c>
      <c r="F551" s="196">
        <v>13</v>
      </c>
      <c r="G551" s="252">
        <f t="shared" si="8"/>
        <v>65</v>
      </c>
      <c r="H551" s="252">
        <v>65</v>
      </c>
    </row>
    <row r="552" spans="1:8" s="1" customFormat="1">
      <c r="A552" s="117" t="s">
        <v>878</v>
      </c>
      <c r="B552" s="118" t="s">
        <v>642</v>
      </c>
      <c r="C552" s="119">
        <v>158</v>
      </c>
      <c r="D552" s="9" t="s">
        <v>206</v>
      </c>
      <c r="E552" s="202">
        <v>5</v>
      </c>
      <c r="F552" s="196">
        <v>59</v>
      </c>
      <c r="G552" s="252">
        <f t="shared" si="8"/>
        <v>295</v>
      </c>
      <c r="H552" s="252">
        <v>295</v>
      </c>
    </row>
    <row r="553" spans="1:8" s="186" customFormat="1">
      <c r="A553" s="182" t="s">
        <v>8</v>
      </c>
      <c r="B553" s="183" t="s">
        <v>649</v>
      </c>
      <c r="C553" s="261">
        <v>156</v>
      </c>
      <c r="D553" s="185"/>
      <c r="E553" s="244">
        <v>100</v>
      </c>
      <c r="F553" s="218">
        <v>39</v>
      </c>
      <c r="G553" s="254">
        <f t="shared" si="8"/>
        <v>3900</v>
      </c>
      <c r="H553" s="254"/>
    </row>
    <row r="554" spans="1:8">
      <c r="A554" s="6" t="s">
        <v>6</v>
      </c>
      <c r="B554" s="19" t="s">
        <v>650</v>
      </c>
      <c r="C554" s="262">
        <v>156</v>
      </c>
      <c r="E554" s="245">
        <v>40</v>
      </c>
      <c r="F554" s="221">
        <v>34</v>
      </c>
      <c r="G554" s="250">
        <f t="shared" si="8"/>
        <v>1360</v>
      </c>
    </row>
    <row r="555" spans="1:8" s="186" customFormat="1">
      <c r="A555" s="182" t="s">
        <v>8</v>
      </c>
      <c r="B555" s="183" t="s">
        <v>651</v>
      </c>
      <c r="C555" s="261">
        <v>156</v>
      </c>
      <c r="D555" s="185"/>
      <c r="E555" s="244">
        <v>20</v>
      </c>
      <c r="F555" s="218">
        <v>42</v>
      </c>
      <c r="G555" s="254">
        <f t="shared" si="8"/>
        <v>840</v>
      </c>
      <c r="H555" s="254"/>
    </row>
    <row r="556" spans="1:8" s="186" customFormat="1">
      <c r="A556" s="182" t="s">
        <v>8</v>
      </c>
      <c r="B556" s="183" t="s">
        <v>652</v>
      </c>
      <c r="C556" s="261">
        <v>156</v>
      </c>
      <c r="D556" s="185"/>
      <c r="E556" s="244">
        <v>100</v>
      </c>
      <c r="F556" s="218">
        <v>197</v>
      </c>
      <c r="G556" s="254">
        <f t="shared" si="8"/>
        <v>19700</v>
      </c>
      <c r="H556" s="254"/>
    </row>
    <row r="557" spans="1:8" s="186" customFormat="1">
      <c r="A557" s="182" t="s">
        <v>8</v>
      </c>
      <c r="B557" s="183" t="s">
        <v>653</v>
      </c>
      <c r="C557" s="261">
        <v>113</v>
      </c>
      <c r="D557" s="185"/>
      <c r="E557" s="244">
        <v>50</v>
      </c>
      <c r="F557" s="218">
        <v>28</v>
      </c>
      <c r="G557" s="254">
        <f t="shared" si="8"/>
        <v>1400</v>
      </c>
      <c r="H557" s="254"/>
    </row>
    <row r="558" spans="1:8" s="1" customFormat="1">
      <c r="A558" s="117" t="s">
        <v>878</v>
      </c>
      <c r="B558" s="118" t="s">
        <v>654</v>
      </c>
      <c r="C558" s="119">
        <v>113</v>
      </c>
      <c r="D558" s="9" t="s">
        <v>655</v>
      </c>
      <c r="E558" s="202">
        <v>10</v>
      </c>
      <c r="F558" s="196">
        <v>11</v>
      </c>
      <c r="G558" s="252">
        <f t="shared" si="8"/>
        <v>110</v>
      </c>
      <c r="H558" s="252">
        <v>110</v>
      </c>
    </row>
    <row r="559" spans="1:8">
      <c r="A559" s="117" t="s">
        <v>8</v>
      </c>
      <c r="B559" s="118" t="s">
        <v>627</v>
      </c>
      <c r="C559" s="262">
        <v>113</v>
      </c>
      <c r="D559" s="13" t="s">
        <v>656</v>
      </c>
      <c r="E559" s="245">
        <v>20</v>
      </c>
      <c r="F559" s="221">
        <v>16</v>
      </c>
      <c r="G559" s="250">
        <f t="shared" si="8"/>
        <v>320</v>
      </c>
    </row>
    <row r="560" spans="1:8">
      <c r="A560" s="6" t="s">
        <v>59</v>
      </c>
      <c r="B560" s="19" t="s">
        <v>657</v>
      </c>
      <c r="C560" s="262">
        <v>162</v>
      </c>
      <c r="D560" s="13" t="s">
        <v>154</v>
      </c>
      <c r="E560" s="245">
        <v>5</v>
      </c>
      <c r="F560" s="221">
        <v>55</v>
      </c>
      <c r="G560" s="250">
        <f t="shared" si="8"/>
        <v>275</v>
      </c>
    </row>
    <row r="561" spans="1:8" s="1" customFormat="1">
      <c r="A561" s="117" t="s">
        <v>878</v>
      </c>
      <c r="B561" s="118" t="s">
        <v>658</v>
      </c>
      <c r="C561" s="119">
        <v>162</v>
      </c>
      <c r="D561" s="9" t="s">
        <v>659</v>
      </c>
      <c r="E561" s="202">
        <v>20</v>
      </c>
      <c r="F561" s="196">
        <v>13</v>
      </c>
      <c r="G561" s="252">
        <f t="shared" si="8"/>
        <v>260</v>
      </c>
      <c r="H561" s="252">
        <v>260</v>
      </c>
    </row>
    <row r="562" spans="1:8">
      <c r="A562" s="6" t="s">
        <v>63</v>
      </c>
      <c r="B562" s="19" t="s">
        <v>660</v>
      </c>
      <c r="C562" s="262">
        <v>162</v>
      </c>
      <c r="D562" s="13" t="s">
        <v>661</v>
      </c>
      <c r="E562" s="245">
        <v>1</v>
      </c>
      <c r="F562" s="221">
        <v>5</v>
      </c>
      <c r="G562" s="250">
        <f t="shared" si="8"/>
        <v>5</v>
      </c>
    </row>
    <row r="563" spans="1:8">
      <c r="A563" s="6" t="s">
        <v>59</v>
      </c>
      <c r="B563" s="19" t="s">
        <v>662</v>
      </c>
      <c r="C563" s="262">
        <v>162</v>
      </c>
      <c r="D563" s="13" t="s">
        <v>663</v>
      </c>
      <c r="E563" s="245">
        <v>5</v>
      </c>
      <c r="F563" s="221">
        <v>17</v>
      </c>
      <c r="G563" s="250">
        <f t="shared" si="8"/>
        <v>85</v>
      </c>
    </row>
    <row r="564" spans="1:8" s="1" customFormat="1">
      <c r="A564" s="117" t="s">
        <v>878</v>
      </c>
      <c r="B564" s="118" t="s">
        <v>658</v>
      </c>
      <c r="C564" s="119">
        <v>163</v>
      </c>
      <c r="D564" s="9" t="s">
        <v>564</v>
      </c>
      <c r="E564" s="202">
        <v>20</v>
      </c>
      <c r="F564" s="196">
        <v>13</v>
      </c>
      <c r="G564" s="252">
        <f t="shared" si="8"/>
        <v>260</v>
      </c>
      <c r="H564" s="252">
        <v>260</v>
      </c>
    </row>
    <row r="565" spans="1:8">
      <c r="A565" s="6" t="s">
        <v>63</v>
      </c>
      <c r="B565" s="19" t="s">
        <v>664</v>
      </c>
      <c r="C565" s="262">
        <v>163</v>
      </c>
      <c r="E565" s="245">
        <v>1</v>
      </c>
      <c r="F565" s="221">
        <v>6</v>
      </c>
      <c r="G565" s="250">
        <f t="shared" si="8"/>
        <v>6</v>
      </c>
    </row>
    <row r="566" spans="1:8" s="1" customFormat="1">
      <c r="A566" s="117" t="s">
        <v>878</v>
      </c>
      <c r="B566" s="118" t="s">
        <v>818</v>
      </c>
      <c r="C566" s="119">
        <v>163</v>
      </c>
      <c r="D566" s="9" t="s">
        <v>665</v>
      </c>
      <c r="E566" s="202">
        <v>10</v>
      </c>
      <c r="F566" s="196">
        <v>20</v>
      </c>
      <c r="G566" s="252">
        <f t="shared" si="8"/>
        <v>200</v>
      </c>
      <c r="H566" s="252">
        <v>200</v>
      </c>
    </row>
    <row r="567" spans="1:8" s="1" customFormat="1">
      <c r="A567" s="117" t="s">
        <v>878</v>
      </c>
      <c r="B567" s="118" t="s">
        <v>666</v>
      </c>
      <c r="C567" s="119">
        <v>165</v>
      </c>
      <c r="D567" s="9" t="s">
        <v>154</v>
      </c>
      <c r="E567" s="202">
        <v>5</v>
      </c>
      <c r="F567" s="196">
        <v>27</v>
      </c>
      <c r="G567" s="252">
        <f t="shared" si="8"/>
        <v>135</v>
      </c>
      <c r="H567" s="252">
        <v>135</v>
      </c>
    </row>
    <row r="568" spans="1:8">
      <c r="A568" s="6" t="s">
        <v>8</v>
      </c>
      <c r="B568" s="19" t="s">
        <v>667</v>
      </c>
      <c r="C568" s="262">
        <v>165</v>
      </c>
      <c r="E568" s="245">
        <v>50</v>
      </c>
      <c r="F568" s="221">
        <v>34</v>
      </c>
      <c r="G568" s="250">
        <f t="shared" si="8"/>
        <v>1700</v>
      </c>
    </row>
    <row r="569" spans="1:8" s="1" customFormat="1">
      <c r="A569" s="117" t="s">
        <v>878</v>
      </c>
      <c r="B569" s="118" t="s">
        <v>668</v>
      </c>
      <c r="C569" s="187" t="s">
        <v>669</v>
      </c>
      <c r="D569" s="9" t="s">
        <v>670</v>
      </c>
      <c r="E569" s="202">
        <v>20</v>
      </c>
      <c r="F569" s="196">
        <v>4</v>
      </c>
      <c r="G569" s="252">
        <f t="shared" si="8"/>
        <v>80</v>
      </c>
      <c r="H569" s="252">
        <v>80</v>
      </c>
    </row>
    <row r="570" spans="1:8" s="1" customFormat="1">
      <c r="A570" s="117" t="s">
        <v>889</v>
      </c>
      <c r="B570" s="118" t="s">
        <v>888</v>
      </c>
      <c r="C570" s="187" t="s">
        <v>669</v>
      </c>
      <c r="D570" s="9">
        <v>9005</v>
      </c>
      <c r="E570" s="202">
        <v>20</v>
      </c>
      <c r="F570" s="196">
        <v>5</v>
      </c>
      <c r="G570" s="252">
        <f t="shared" si="8"/>
        <v>100</v>
      </c>
      <c r="H570" s="252">
        <v>100</v>
      </c>
    </row>
    <row r="571" spans="1:8" s="1" customFormat="1">
      <c r="A571" s="117" t="s">
        <v>878</v>
      </c>
      <c r="B571" s="118" t="s">
        <v>671</v>
      </c>
      <c r="C571" s="119">
        <v>166</v>
      </c>
      <c r="D571" s="9" t="s">
        <v>24</v>
      </c>
      <c r="E571" s="202">
        <v>5</v>
      </c>
      <c r="F571" s="196">
        <v>87</v>
      </c>
      <c r="G571" s="252">
        <f t="shared" si="8"/>
        <v>435</v>
      </c>
      <c r="H571" s="252">
        <v>435</v>
      </c>
    </row>
    <row r="572" spans="1:8" s="1" customFormat="1">
      <c r="A572" s="117" t="s">
        <v>878</v>
      </c>
      <c r="B572" s="118" t="s">
        <v>672</v>
      </c>
      <c r="C572" s="119">
        <v>166</v>
      </c>
      <c r="D572" s="9" t="s">
        <v>587</v>
      </c>
      <c r="E572" s="202">
        <v>20</v>
      </c>
      <c r="F572" s="196">
        <v>7</v>
      </c>
      <c r="G572" s="252">
        <f t="shared" si="8"/>
        <v>140</v>
      </c>
      <c r="H572" s="252">
        <v>140</v>
      </c>
    </row>
    <row r="573" spans="1:8">
      <c r="A573" s="6" t="s">
        <v>59</v>
      </c>
      <c r="B573" s="19" t="s">
        <v>673</v>
      </c>
      <c r="C573" s="262">
        <v>166</v>
      </c>
      <c r="D573" s="13" t="s">
        <v>674</v>
      </c>
      <c r="E573" s="245">
        <v>20</v>
      </c>
      <c r="F573" s="221">
        <v>28</v>
      </c>
      <c r="G573" s="250">
        <f t="shared" si="8"/>
        <v>560</v>
      </c>
    </row>
    <row r="574" spans="1:8" s="1" customFormat="1">
      <c r="A574" s="117" t="s">
        <v>883</v>
      </c>
      <c r="B574" s="118" t="s">
        <v>676</v>
      </c>
      <c r="C574" s="119">
        <v>167</v>
      </c>
      <c r="D574" s="9" t="s">
        <v>674</v>
      </c>
      <c r="E574" s="202">
        <v>5</v>
      </c>
      <c r="F574" s="196">
        <v>18</v>
      </c>
      <c r="G574" s="252">
        <f t="shared" si="8"/>
        <v>90</v>
      </c>
      <c r="H574" s="252">
        <v>90</v>
      </c>
    </row>
    <row r="575" spans="1:8" s="1" customFormat="1">
      <c r="A575" s="117" t="s">
        <v>896</v>
      </c>
      <c r="B575" s="118" t="s">
        <v>677</v>
      </c>
      <c r="C575" s="119">
        <v>167</v>
      </c>
      <c r="D575" s="9" t="s">
        <v>531</v>
      </c>
      <c r="E575" s="202">
        <v>5</v>
      </c>
      <c r="F575" s="196">
        <v>10</v>
      </c>
      <c r="G575" s="252">
        <f t="shared" si="8"/>
        <v>50</v>
      </c>
      <c r="H575" s="252">
        <v>50</v>
      </c>
    </row>
    <row r="576" spans="1:8" s="1" customFormat="1">
      <c r="A576" s="117" t="s">
        <v>878</v>
      </c>
      <c r="B576" s="118" t="s">
        <v>639</v>
      </c>
      <c r="C576" s="119">
        <v>164</v>
      </c>
      <c r="D576" s="9" t="s">
        <v>38</v>
      </c>
      <c r="E576" s="202">
        <v>5</v>
      </c>
      <c r="F576" s="196">
        <v>74</v>
      </c>
      <c r="G576" s="252">
        <f t="shared" si="8"/>
        <v>370</v>
      </c>
      <c r="H576" s="252">
        <v>370</v>
      </c>
    </row>
    <row r="577" spans="1:8" s="186" customFormat="1">
      <c r="A577" s="182" t="s">
        <v>8</v>
      </c>
      <c r="B577" s="183" t="s">
        <v>34</v>
      </c>
      <c r="C577" s="261">
        <v>167</v>
      </c>
      <c r="D577" s="185" t="s">
        <v>24</v>
      </c>
      <c r="E577" s="244">
        <v>5</v>
      </c>
      <c r="F577" s="218">
        <v>10</v>
      </c>
      <c r="G577" s="254">
        <f t="shared" si="8"/>
        <v>50</v>
      </c>
      <c r="H577" s="254"/>
    </row>
    <row r="578" spans="1:8" s="186" customFormat="1">
      <c r="A578" s="182" t="s">
        <v>8</v>
      </c>
      <c r="B578" s="183" t="s">
        <v>34</v>
      </c>
      <c r="C578" s="261">
        <v>167</v>
      </c>
      <c r="D578" s="185" t="s">
        <v>38</v>
      </c>
      <c r="E578" s="244">
        <v>5</v>
      </c>
      <c r="F578" s="218">
        <v>10</v>
      </c>
      <c r="G578" s="254">
        <f t="shared" si="8"/>
        <v>50</v>
      </c>
      <c r="H578" s="254"/>
    </row>
    <row r="579" spans="1:8">
      <c r="A579" s="6" t="s">
        <v>78</v>
      </c>
      <c r="B579" s="19" t="s">
        <v>679</v>
      </c>
      <c r="C579" s="262">
        <v>168</v>
      </c>
      <c r="E579" s="245">
        <v>5</v>
      </c>
      <c r="F579" s="221">
        <v>9</v>
      </c>
      <c r="G579" s="250">
        <f t="shared" si="8"/>
        <v>45</v>
      </c>
    </row>
    <row r="580" spans="1:8">
      <c r="A580" s="6" t="s">
        <v>308</v>
      </c>
      <c r="B580" s="19" t="s">
        <v>680</v>
      </c>
      <c r="C580" s="262">
        <v>168</v>
      </c>
      <c r="E580" s="245">
        <v>5</v>
      </c>
      <c r="F580" s="221">
        <v>17</v>
      </c>
      <c r="G580" s="250">
        <f t="shared" si="8"/>
        <v>85</v>
      </c>
    </row>
    <row r="581" spans="1:8">
      <c r="A581" s="6" t="s">
        <v>78</v>
      </c>
      <c r="B581" s="19" t="s">
        <v>681</v>
      </c>
      <c r="C581" s="262">
        <v>168</v>
      </c>
      <c r="E581" s="245">
        <v>5</v>
      </c>
      <c r="F581" s="221">
        <v>13</v>
      </c>
      <c r="G581" s="250">
        <f t="shared" si="8"/>
        <v>65</v>
      </c>
    </row>
    <row r="582" spans="1:8">
      <c r="A582" s="6" t="s">
        <v>78</v>
      </c>
      <c r="B582" s="19" t="s">
        <v>682</v>
      </c>
      <c r="C582" s="262">
        <v>168</v>
      </c>
      <c r="E582" s="245">
        <v>5</v>
      </c>
      <c r="F582" s="221">
        <v>14</v>
      </c>
      <c r="G582" s="250">
        <f t="shared" ref="G582:G645" si="9">E582*F582</f>
        <v>70</v>
      </c>
    </row>
    <row r="583" spans="1:8">
      <c r="A583" s="6" t="s">
        <v>308</v>
      </c>
      <c r="B583" s="19" t="s">
        <v>683</v>
      </c>
      <c r="C583" s="262">
        <v>168</v>
      </c>
      <c r="E583" s="245">
        <v>5</v>
      </c>
      <c r="F583" s="221">
        <v>19</v>
      </c>
      <c r="G583" s="250">
        <f t="shared" si="9"/>
        <v>95</v>
      </c>
    </row>
    <row r="584" spans="1:8" s="186" customFormat="1">
      <c r="A584" s="182" t="s">
        <v>8</v>
      </c>
      <c r="B584" s="183" t="s">
        <v>827</v>
      </c>
      <c r="C584" s="261">
        <v>124</v>
      </c>
      <c r="D584" s="185"/>
      <c r="E584" s="244">
        <v>5</v>
      </c>
      <c r="F584" s="218">
        <v>16</v>
      </c>
      <c r="G584" s="254">
        <f t="shared" si="9"/>
        <v>80</v>
      </c>
      <c r="H584" s="254"/>
    </row>
    <row r="585" spans="1:8">
      <c r="A585" s="6" t="s">
        <v>78</v>
      </c>
      <c r="B585" s="19" t="s">
        <v>817</v>
      </c>
      <c r="C585" s="262">
        <v>168</v>
      </c>
      <c r="E585" s="245">
        <v>5</v>
      </c>
      <c r="F585" s="221">
        <v>11</v>
      </c>
      <c r="G585" s="250">
        <f t="shared" si="9"/>
        <v>55</v>
      </c>
    </row>
    <row r="586" spans="1:8" s="1" customFormat="1">
      <c r="A586" s="117" t="s">
        <v>880</v>
      </c>
      <c r="B586" s="118" t="s">
        <v>684</v>
      </c>
      <c r="C586" s="119">
        <v>168</v>
      </c>
      <c r="D586" s="9"/>
      <c r="E586" s="202">
        <v>5</v>
      </c>
      <c r="F586" s="196">
        <v>8</v>
      </c>
      <c r="G586" s="252">
        <f t="shared" si="9"/>
        <v>40</v>
      </c>
      <c r="H586" s="252">
        <v>40</v>
      </c>
    </row>
    <row r="587" spans="1:8">
      <c r="A587" s="6" t="s">
        <v>78</v>
      </c>
      <c r="B587" s="19" t="s">
        <v>685</v>
      </c>
      <c r="C587" s="262">
        <v>168</v>
      </c>
      <c r="E587" s="245">
        <v>5</v>
      </c>
      <c r="F587" s="221">
        <v>18</v>
      </c>
      <c r="G587" s="250">
        <f t="shared" si="9"/>
        <v>90</v>
      </c>
    </row>
    <row r="588" spans="1:8">
      <c r="A588" s="6" t="s">
        <v>78</v>
      </c>
      <c r="B588" s="19" t="s">
        <v>686</v>
      </c>
      <c r="C588" s="262">
        <v>168</v>
      </c>
      <c r="E588" s="245">
        <v>5</v>
      </c>
      <c r="F588" s="221">
        <v>8</v>
      </c>
      <c r="G588" s="250">
        <f t="shared" si="9"/>
        <v>40</v>
      </c>
    </row>
    <row r="589" spans="1:8">
      <c r="A589" s="6" t="s">
        <v>78</v>
      </c>
      <c r="B589" s="19" t="s">
        <v>687</v>
      </c>
      <c r="C589" s="262">
        <v>168</v>
      </c>
      <c r="E589" s="245">
        <v>5</v>
      </c>
      <c r="F589" s="221">
        <v>10</v>
      </c>
      <c r="G589" s="250">
        <f t="shared" si="9"/>
        <v>50</v>
      </c>
    </row>
    <row r="590" spans="1:8" s="186" customFormat="1">
      <c r="A590" s="182" t="s">
        <v>8</v>
      </c>
      <c r="B590" s="183" t="s">
        <v>688</v>
      </c>
      <c r="C590" s="261">
        <v>169</v>
      </c>
      <c r="D590" s="185"/>
      <c r="E590" s="244">
        <v>40</v>
      </c>
      <c r="F590" s="218">
        <v>106</v>
      </c>
      <c r="G590" s="254">
        <f t="shared" si="9"/>
        <v>4240</v>
      </c>
      <c r="H590" s="254"/>
    </row>
    <row r="591" spans="1:8">
      <c r="A591" s="6" t="s">
        <v>6</v>
      </c>
      <c r="B591" s="19" t="s">
        <v>816</v>
      </c>
      <c r="C591" s="262">
        <v>169</v>
      </c>
      <c r="E591" s="245">
        <v>5</v>
      </c>
      <c r="F591" s="221">
        <v>17</v>
      </c>
      <c r="G591" s="250">
        <f t="shared" si="9"/>
        <v>85</v>
      </c>
    </row>
    <row r="592" spans="1:8" s="186" customFormat="1">
      <c r="A592" s="182" t="s">
        <v>8</v>
      </c>
      <c r="B592" s="183" t="s">
        <v>689</v>
      </c>
      <c r="C592" s="261">
        <v>169</v>
      </c>
      <c r="D592" s="185"/>
      <c r="E592" s="244">
        <v>40</v>
      </c>
      <c r="F592" s="218">
        <v>83</v>
      </c>
      <c r="G592" s="254">
        <f t="shared" si="9"/>
        <v>3320</v>
      </c>
      <c r="H592" s="254"/>
    </row>
    <row r="593" spans="1:8" s="186" customFormat="1">
      <c r="A593" s="182" t="s">
        <v>8</v>
      </c>
      <c r="B593" s="183" t="s">
        <v>690</v>
      </c>
      <c r="C593" s="261">
        <v>169</v>
      </c>
      <c r="D593" s="185"/>
      <c r="E593" s="244">
        <v>100</v>
      </c>
      <c r="F593" s="218">
        <v>60</v>
      </c>
      <c r="G593" s="254">
        <f t="shared" si="9"/>
        <v>6000</v>
      </c>
      <c r="H593" s="254"/>
    </row>
    <row r="594" spans="1:8" s="186" customFormat="1">
      <c r="A594" s="182" t="s">
        <v>8</v>
      </c>
      <c r="B594" s="183" t="s">
        <v>691</v>
      </c>
      <c r="C594" s="261">
        <v>169</v>
      </c>
      <c r="D594" s="185" t="s">
        <v>772</v>
      </c>
      <c r="E594" s="244">
        <v>10</v>
      </c>
      <c r="F594" s="218">
        <v>33</v>
      </c>
      <c r="G594" s="254">
        <f t="shared" si="9"/>
        <v>330</v>
      </c>
      <c r="H594" s="254"/>
    </row>
    <row r="595" spans="1:8" s="186" customFormat="1">
      <c r="A595" s="182" t="s">
        <v>8</v>
      </c>
      <c r="B595" s="183" t="s">
        <v>375</v>
      </c>
      <c r="C595" s="261">
        <v>169</v>
      </c>
      <c r="D595" s="185" t="s">
        <v>587</v>
      </c>
      <c r="E595" s="244">
        <v>5</v>
      </c>
      <c r="F595" s="218">
        <v>10</v>
      </c>
      <c r="G595" s="254">
        <f t="shared" si="9"/>
        <v>50</v>
      </c>
      <c r="H595" s="254"/>
    </row>
    <row r="596" spans="1:8" s="186" customFormat="1">
      <c r="A596" s="182" t="s">
        <v>8</v>
      </c>
      <c r="B596" s="183" t="s">
        <v>692</v>
      </c>
      <c r="C596" s="261">
        <v>169</v>
      </c>
      <c r="D596" s="185" t="s">
        <v>587</v>
      </c>
      <c r="E596" s="244">
        <v>10</v>
      </c>
      <c r="F596" s="218">
        <v>28</v>
      </c>
      <c r="G596" s="254">
        <f t="shared" si="9"/>
        <v>280</v>
      </c>
      <c r="H596" s="254"/>
    </row>
    <row r="597" spans="1:8" s="186" customFormat="1">
      <c r="A597" s="182" t="s">
        <v>8</v>
      </c>
      <c r="B597" s="183" t="s">
        <v>836</v>
      </c>
      <c r="C597" s="261">
        <v>157</v>
      </c>
      <c r="D597" s="185" t="s">
        <v>564</v>
      </c>
      <c r="E597" s="244">
        <v>10</v>
      </c>
      <c r="F597" s="218">
        <v>24</v>
      </c>
      <c r="G597" s="254">
        <f t="shared" si="9"/>
        <v>240</v>
      </c>
      <c r="H597" s="254"/>
    </row>
    <row r="598" spans="1:8">
      <c r="A598" s="6" t="s">
        <v>6</v>
      </c>
      <c r="B598" s="19" t="s">
        <v>815</v>
      </c>
      <c r="C598" s="262">
        <v>170</v>
      </c>
      <c r="E598" s="245">
        <v>5</v>
      </c>
      <c r="F598" s="221">
        <v>23</v>
      </c>
      <c r="G598" s="250">
        <f t="shared" si="9"/>
        <v>115</v>
      </c>
    </row>
    <row r="599" spans="1:8" s="186" customFormat="1">
      <c r="A599" s="182" t="s">
        <v>8</v>
      </c>
      <c r="B599" s="183" t="s">
        <v>693</v>
      </c>
      <c r="C599" s="261">
        <v>170</v>
      </c>
      <c r="D599" s="185" t="s">
        <v>665</v>
      </c>
      <c r="E599" s="244">
        <v>5</v>
      </c>
      <c r="F599" s="218">
        <v>20</v>
      </c>
      <c r="G599" s="254">
        <f t="shared" si="9"/>
        <v>100</v>
      </c>
      <c r="H599" s="254"/>
    </row>
    <row r="600" spans="1:8" s="186" customFormat="1">
      <c r="A600" s="182" t="s">
        <v>8</v>
      </c>
      <c r="B600" s="183" t="s">
        <v>694</v>
      </c>
      <c r="C600" s="261">
        <v>170</v>
      </c>
      <c r="D600" s="185" t="s">
        <v>541</v>
      </c>
      <c r="E600" s="244">
        <v>10</v>
      </c>
      <c r="F600" s="218">
        <v>7</v>
      </c>
      <c r="G600" s="254">
        <f t="shared" si="9"/>
        <v>70</v>
      </c>
      <c r="H600" s="254"/>
    </row>
    <row r="601" spans="1:8">
      <c r="A601" s="6" t="s">
        <v>63</v>
      </c>
      <c r="B601" s="19" t="s">
        <v>835</v>
      </c>
      <c r="C601" s="262">
        <v>157</v>
      </c>
      <c r="E601" s="245">
        <v>157</v>
      </c>
      <c r="F601" s="221">
        <v>13</v>
      </c>
      <c r="G601" s="250">
        <f t="shared" si="9"/>
        <v>2041</v>
      </c>
    </row>
    <row r="602" spans="1:8" s="186" customFormat="1">
      <c r="A602" s="182" t="s">
        <v>8</v>
      </c>
      <c r="B602" s="183" t="s">
        <v>695</v>
      </c>
      <c r="C602" s="261">
        <v>170</v>
      </c>
      <c r="D602" s="185"/>
      <c r="E602" s="244">
        <v>20</v>
      </c>
      <c r="F602" s="218">
        <v>50</v>
      </c>
      <c r="G602" s="254">
        <f t="shared" si="9"/>
        <v>1000</v>
      </c>
      <c r="H602" s="254"/>
    </row>
    <row r="603" spans="1:8" s="186" customFormat="1">
      <c r="A603" s="182" t="s">
        <v>8</v>
      </c>
      <c r="B603" s="183" t="s">
        <v>696</v>
      </c>
      <c r="C603" s="261">
        <v>170</v>
      </c>
      <c r="D603" s="185"/>
      <c r="E603" s="244">
        <v>40</v>
      </c>
      <c r="F603" s="218">
        <v>25</v>
      </c>
      <c r="G603" s="254">
        <f t="shared" si="9"/>
        <v>1000</v>
      </c>
      <c r="H603" s="254"/>
    </row>
    <row r="604" spans="1:8">
      <c r="A604" s="6" t="s">
        <v>6</v>
      </c>
      <c r="B604" s="19" t="s">
        <v>697</v>
      </c>
      <c r="C604" s="262">
        <v>170</v>
      </c>
      <c r="E604" s="245">
        <v>5</v>
      </c>
      <c r="F604" s="221">
        <v>32</v>
      </c>
      <c r="G604" s="250">
        <f t="shared" si="9"/>
        <v>160</v>
      </c>
    </row>
    <row r="605" spans="1:8" s="186" customFormat="1">
      <c r="A605" s="182" t="s">
        <v>8</v>
      </c>
      <c r="B605" s="183" t="s">
        <v>698</v>
      </c>
      <c r="C605" s="261">
        <v>170</v>
      </c>
      <c r="D605" s="185"/>
      <c r="E605" s="244">
        <v>40</v>
      </c>
      <c r="F605" s="218">
        <v>33</v>
      </c>
      <c r="G605" s="254">
        <f t="shared" si="9"/>
        <v>1320</v>
      </c>
      <c r="H605" s="254"/>
    </row>
    <row r="606" spans="1:8" s="186" customFormat="1">
      <c r="A606" s="182" t="s">
        <v>8</v>
      </c>
      <c r="B606" s="183" t="s">
        <v>699</v>
      </c>
      <c r="C606" s="261">
        <v>170</v>
      </c>
      <c r="D606" s="185"/>
      <c r="E606" s="244">
        <v>40</v>
      </c>
      <c r="F606" s="218">
        <v>65</v>
      </c>
      <c r="G606" s="254">
        <f t="shared" si="9"/>
        <v>2600</v>
      </c>
      <c r="H606" s="254"/>
    </row>
    <row r="607" spans="1:8" s="186" customFormat="1">
      <c r="A607" s="182" t="s">
        <v>8</v>
      </c>
      <c r="B607" s="183" t="s">
        <v>700</v>
      </c>
      <c r="C607" s="261">
        <v>171</v>
      </c>
      <c r="D607" s="185" t="s">
        <v>297</v>
      </c>
      <c r="E607" s="244">
        <v>10</v>
      </c>
      <c r="F607" s="218">
        <v>41</v>
      </c>
      <c r="G607" s="254">
        <f t="shared" si="9"/>
        <v>410</v>
      </c>
      <c r="H607" s="254"/>
    </row>
    <row r="608" spans="1:8" s="186" customFormat="1">
      <c r="A608" s="182" t="s">
        <v>8</v>
      </c>
      <c r="B608" s="183" t="s">
        <v>701</v>
      </c>
      <c r="C608" s="261">
        <v>171</v>
      </c>
      <c r="D608" s="185" t="s">
        <v>206</v>
      </c>
      <c r="E608" s="244">
        <v>50</v>
      </c>
      <c r="F608" s="218">
        <v>6</v>
      </c>
      <c r="G608" s="254">
        <f t="shared" si="9"/>
        <v>300</v>
      </c>
      <c r="H608" s="254"/>
    </row>
    <row r="609" spans="1:8" s="186" customFormat="1">
      <c r="A609" s="182" t="s">
        <v>8</v>
      </c>
      <c r="B609" s="183" t="s">
        <v>702</v>
      </c>
      <c r="C609" s="261">
        <v>172</v>
      </c>
      <c r="D609" s="185" t="s">
        <v>38</v>
      </c>
      <c r="E609" s="244">
        <v>20</v>
      </c>
      <c r="F609" s="218">
        <v>18</v>
      </c>
      <c r="G609" s="254">
        <f t="shared" si="9"/>
        <v>360</v>
      </c>
      <c r="H609" s="254"/>
    </row>
    <row r="610" spans="1:8" s="186" customFormat="1">
      <c r="A610" s="182" t="s">
        <v>8</v>
      </c>
      <c r="B610" s="183" t="s">
        <v>700</v>
      </c>
      <c r="C610" s="261">
        <v>172</v>
      </c>
      <c r="D610" s="185" t="s">
        <v>541</v>
      </c>
      <c r="E610" s="244">
        <v>10</v>
      </c>
      <c r="F610" s="218">
        <v>43</v>
      </c>
      <c r="G610" s="254">
        <f t="shared" si="9"/>
        <v>430</v>
      </c>
      <c r="H610" s="254"/>
    </row>
    <row r="611" spans="1:8" s="1" customFormat="1">
      <c r="A611" s="117" t="s">
        <v>878</v>
      </c>
      <c r="B611" s="118" t="s">
        <v>703</v>
      </c>
      <c r="C611" s="119">
        <v>173</v>
      </c>
      <c r="D611" s="9" t="s">
        <v>704</v>
      </c>
      <c r="E611" s="202">
        <v>10</v>
      </c>
      <c r="F611" s="196">
        <v>48</v>
      </c>
      <c r="G611" s="252">
        <f t="shared" si="9"/>
        <v>480</v>
      </c>
      <c r="H611" s="252">
        <v>480</v>
      </c>
    </row>
    <row r="612" spans="1:8" s="1" customFormat="1">
      <c r="A612" s="117" t="s">
        <v>878</v>
      </c>
      <c r="B612" s="118" t="s">
        <v>705</v>
      </c>
      <c r="C612" s="119">
        <v>174</v>
      </c>
      <c r="D612" s="9" t="s">
        <v>587</v>
      </c>
      <c r="E612" s="202">
        <v>10</v>
      </c>
      <c r="F612" s="196">
        <v>30</v>
      </c>
      <c r="G612" s="252">
        <f t="shared" si="9"/>
        <v>300</v>
      </c>
      <c r="H612" s="252">
        <v>300</v>
      </c>
    </row>
    <row r="613" spans="1:8" s="1" customFormat="1">
      <c r="A613" s="117" t="s">
        <v>878</v>
      </c>
      <c r="B613" s="118" t="s">
        <v>706</v>
      </c>
      <c r="C613" s="119">
        <v>174</v>
      </c>
      <c r="D613" s="9" t="s">
        <v>707</v>
      </c>
      <c r="E613" s="202">
        <v>2</v>
      </c>
      <c r="F613" s="196">
        <v>23</v>
      </c>
      <c r="G613" s="252">
        <f t="shared" si="9"/>
        <v>46</v>
      </c>
      <c r="H613" s="252">
        <v>40</v>
      </c>
    </row>
    <row r="614" spans="1:8" s="186" customFormat="1">
      <c r="A614" s="182" t="s">
        <v>8</v>
      </c>
      <c r="B614" s="183" t="s">
        <v>572</v>
      </c>
      <c r="C614" s="261">
        <v>174</v>
      </c>
      <c r="D614" s="185" t="s">
        <v>297</v>
      </c>
      <c r="E614" s="244">
        <v>20</v>
      </c>
      <c r="F614" s="218">
        <v>25</v>
      </c>
      <c r="G614" s="254">
        <f t="shared" si="9"/>
        <v>500</v>
      </c>
      <c r="H614" s="254"/>
    </row>
    <row r="615" spans="1:8" s="186" customFormat="1">
      <c r="A615" s="182" t="s">
        <v>8</v>
      </c>
      <c r="B615" s="183" t="s">
        <v>708</v>
      </c>
      <c r="C615" s="261">
        <v>175</v>
      </c>
      <c r="D615" s="185"/>
      <c r="E615" s="244">
        <v>5</v>
      </c>
      <c r="F615" s="218">
        <v>20</v>
      </c>
      <c r="G615" s="254">
        <f t="shared" si="9"/>
        <v>100</v>
      </c>
      <c r="H615" s="254"/>
    </row>
    <row r="616" spans="1:8">
      <c r="A616" s="6" t="s">
        <v>78</v>
      </c>
      <c r="B616" s="19" t="s">
        <v>709</v>
      </c>
      <c r="C616" s="262">
        <v>175</v>
      </c>
      <c r="E616" s="245">
        <v>5</v>
      </c>
      <c r="F616" s="221">
        <v>53</v>
      </c>
      <c r="G616" s="250">
        <f t="shared" si="9"/>
        <v>265</v>
      </c>
    </row>
    <row r="617" spans="1:8" s="186" customFormat="1">
      <c r="A617" s="182" t="s">
        <v>8</v>
      </c>
      <c r="B617" s="183" t="s">
        <v>821</v>
      </c>
      <c r="C617" s="261">
        <v>176</v>
      </c>
      <c r="D617" s="185" t="s">
        <v>710</v>
      </c>
      <c r="E617" s="244">
        <v>100</v>
      </c>
      <c r="F617" s="218">
        <v>36</v>
      </c>
      <c r="G617" s="254">
        <f t="shared" si="9"/>
        <v>3600</v>
      </c>
      <c r="H617" s="254"/>
    </row>
    <row r="618" spans="1:8" s="186" customFormat="1">
      <c r="A618" s="182" t="s">
        <v>8</v>
      </c>
      <c r="B618" s="183" t="s">
        <v>711</v>
      </c>
      <c r="C618" s="261">
        <v>176</v>
      </c>
      <c r="D618" s="185"/>
      <c r="E618" s="244">
        <v>100</v>
      </c>
      <c r="F618" s="218">
        <v>48</v>
      </c>
      <c r="G618" s="254">
        <f t="shared" si="9"/>
        <v>4800</v>
      </c>
      <c r="H618" s="254"/>
    </row>
    <row r="619" spans="1:8" s="1" customFormat="1">
      <c r="A619" s="117" t="s">
        <v>878</v>
      </c>
      <c r="B619" s="118" t="s">
        <v>712</v>
      </c>
      <c r="C619" s="119">
        <v>176</v>
      </c>
      <c r="D619" s="9" t="s">
        <v>713</v>
      </c>
      <c r="E619" s="202">
        <v>5</v>
      </c>
      <c r="F619" s="196">
        <v>16</v>
      </c>
      <c r="G619" s="252">
        <f t="shared" si="9"/>
        <v>80</v>
      </c>
      <c r="H619" s="252">
        <v>80</v>
      </c>
    </row>
    <row r="620" spans="1:8" s="1" customFormat="1">
      <c r="A620" s="117" t="s">
        <v>878</v>
      </c>
      <c r="B620" s="118" t="s">
        <v>714</v>
      </c>
      <c r="C620" s="119">
        <v>176</v>
      </c>
      <c r="D620" s="9" t="s">
        <v>185</v>
      </c>
      <c r="E620" s="202">
        <v>2</v>
      </c>
      <c r="F620" s="196">
        <v>26</v>
      </c>
      <c r="G620" s="252">
        <f t="shared" si="9"/>
        <v>52</v>
      </c>
      <c r="H620" s="252">
        <v>52</v>
      </c>
    </row>
    <row r="621" spans="1:8" s="1" customFormat="1">
      <c r="A621" s="117" t="s">
        <v>878</v>
      </c>
      <c r="B621" s="118" t="s">
        <v>461</v>
      </c>
      <c r="C621" s="119">
        <v>177</v>
      </c>
      <c r="D621" s="9" t="s">
        <v>715</v>
      </c>
      <c r="E621" s="202">
        <v>5</v>
      </c>
      <c r="F621" s="196">
        <v>12</v>
      </c>
      <c r="G621" s="252">
        <f t="shared" si="9"/>
        <v>60</v>
      </c>
      <c r="H621" s="252">
        <v>60</v>
      </c>
    </row>
    <row r="622" spans="1:8">
      <c r="A622" s="6" t="s">
        <v>59</v>
      </c>
      <c r="B622" s="19" t="s">
        <v>716</v>
      </c>
      <c r="C622" s="262">
        <v>177</v>
      </c>
      <c r="E622" s="245">
        <v>250</v>
      </c>
      <c r="F622" s="221">
        <v>5</v>
      </c>
      <c r="G622" s="250">
        <f t="shared" si="9"/>
        <v>1250</v>
      </c>
    </row>
    <row r="623" spans="1:8" s="186" customFormat="1">
      <c r="A623" s="182" t="s">
        <v>8</v>
      </c>
      <c r="B623" s="183" t="s">
        <v>345</v>
      </c>
      <c r="C623" s="261">
        <v>177</v>
      </c>
      <c r="D623" s="185" t="s">
        <v>717</v>
      </c>
      <c r="E623" s="244">
        <v>50</v>
      </c>
      <c r="F623" s="218">
        <v>12</v>
      </c>
      <c r="G623" s="254">
        <f t="shared" si="9"/>
        <v>600</v>
      </c>
      <c r="H623" s="254"/>
    </row>
    <row r="624" spans="1:8" s="186" customFormat="1">
      <c r="A624" s="182" t="s">
        <v>8</v>
      </c>
      <c r="B624" s="183" t="s">
        <v>718</v>
      </c>
      <c r="C624" s="261">
        <v>177</v>
      </c>
      <c r="D624" s="185"/>
      <c r="E624" s="244">
        <v>500</v>
      </c>
      <c r="F624" s="218">
        <v>18</v>
      </c>
      <c r="G624" s="254">
        <f t="shared" si="9"/>
        <v>9000</v>
      </c>
      <c r="H624" s="254"/>
    </row>
    <row r="625" spans="1:8" s="186" customFormat="1">
      <c r="A625" s="182" t="s">
        <v>8</v>
      </c>
      <c r="B625" s="183" t="s">
        <v>719</v>
      </c>
      <c r="C625" s="261">
        <v>177</v>
      </c>
      <c r="D625" s="185"/>
      <c r="E625" s="244">
        <v>1000</v>
      </c>
      <c r="F625" s="218">
        <v>14</v>
      </c>
      <c r="G625" s="254">
        <f t="shared" si="9"/>
        <v>14000</v>
      </c>
      <c r="H625" s="254"/>
    </row>
    <row r="626" spans="1:8" s="186" customFormat="1">
      <c r="A626" s="182" t="s">
        <v>8</v>
      </c>
      <c r="B626" s="183" t="s">
        <v>721</v>
      </c>
      <c r="C626" s="261">
        <v>178</v>
      </c>
      <c r="D626" s="185" t="s">
        <v>722</v>
      </c>
      <c r="E626" s="244">
        <v>5</v>
      </c>
      <c r="F626" s="218">
        <v>142</v>
      </c>
      <c r="G626" s="254">
        <f t="shared" si="9"/>
        <v>710</v>
      </c>
      <c r="H626" s="254"/>
    </row>
    <row r="627" spans="1:8" s="186" customFormat="1">
      <c r="A627" s="182" t="s">
        <v>8</v>
      </c>
      <c r="B627" s="183" t="s">
        <v>720</v>
      </c>
      <c r="C627" s="261">
        <v>178</v>
      </c>
      <c r="D627" s="185" t="s">
        <v>704</v>
      </c>
      <c r="E627" s="244">
        <v>20</v>
      </c>
      <c r="F627" s="218">
        <v>16</v>
      </c>
      <c r="G627" s="254">
        <f t="shared" si="9"/>
        <v>320</v>
      </c>
      <c r="H627" s="254"/>
    </row>
    <row r="628" spans="1:8" s="186" customFormat="1">
      <c r="A628" s="182" t="s">
        <v>8</v>
      </c>
      <c r="B628" s="183" t="s">
        <v>345</v>
      </c>
      <c r="C628" s="261">
        <v>179</v>
      </c>
      <c r="D628" s="185" t="s">
        <v>723</v>
      </c>
      <c r="E628" s="244">
        <v>50</v>
      </c>
      <c r="F628" s="218">
        <v>11</v>
      </c>
      <c r="G628" s="254">
        <f t="shared" si="9"/>
        <v>550</v>
      </c>
      <c r="H628" s="254"/>
    </row>
    <row r="629" spans="1:8" s="1" customFormat="1">
      <c r="A629" s="117" t="s">
        <v>878</v>
      </c>
      <c r="B629" s="118" t="s">
        <v>724</v>
      </c>
      <c r="C629" s="119">
        <v>179</v>
      </c>
      <c r="D629" s="9" t="s">
        <v>707</v>
      </c>
      <c r="E629" s="202">
        <v>2</v>
      </c>
      <c r="F629" s="196">
        <v>10</v>
      </c>
      <c r="G629" s="252">
        <f t="shared" si="9"/>
        <v>20</v>
      </c>
      <c r="H629" s="252">
        <v>20</v>
      </c>
    </row>
    <row r="630" spans="1:8" s="186" customFormat="1">
      <c r="A630" s="182" t="s">
        <v>8</v>
      </c>
      <c r="B630" s="183" t="s">
        <v>725</v>
      </c>
      <c r="C630" s="261">
        <v>179</v>
      </c>
      <c r="D630" s="185" t="s">
        <v>531</v>
      </c>
      <c r="E630" s="244">
        <v>5</v>
      </c>
      <c r="F630" s="218">
        <v>13</v>
      </c>
      <c r="G630" s="254">
        <f t="shared" si="9"/>
        <v>65</v>
      </c>
      <c r="H630" s="254"/>
    </row>
    <row r="631" spans="1:8">
      <c r="A631" s="6" t="s">
        <v>6</v>
      </c>
      <c r="B631" s="19" t="s">
        <v>726</v>
      </c>
      <c r="C631" s="262">
        <v>179</v>
      </c>
      <c r="E631" s="245">
        <v>20</v>
      </c>
      <c r="F631" s="221">
        <v>14</v>
      </c>
      <c r="G631" s="250">
        <f t="shared" si="9"/>
        <v>280</v>
      </c>
    </row>
    <row r="632" spans="1:8" s="186" customFormat="1">
      <c r="A632" s="182" t="s">
        <v>8</v>
      </c>
      <c r="B632" s="183" t="s">
        <v>345</v>
      </c>
      <c r="C632" s="261">
        <v>180</v>
      </c>
      <c r="D632" s="185" t="s">
        <v>727</v>
      </c>
      <c r="E632" s="244">
        <v>50</v>
      </c>
      <c r="F632" s="218">
        <v>41</v>
      </c>
      <c r="G632" s="254">
        <f t="shared" si="9"/>
        <v>2050</v>
      </c>
      <c r="H632" s="254"/>
    </row>
    <row r="633" spans="1:8">
      <c r="A633" s="6" t="s">
        <v>6</v>
      </c>
      <c r="B633" s="19" t="s">
        <v>728</v>
      </c>
      <c r="C633" s="262">
        <v>180</v>
      </c>
      <c r="E633" s="245">
        <v>100</v>
      </c>
      <c r="F633" s="221">
        <v>15</v>
      </c>
      <c r="G633" s="250">
        <f t="shared" si="9"/>
        <v>1500</v>
      </c>
    </row>
    <row r="634" spans="1:8" s="186" customFormat="1">
      <c r="A634" s="182" t="s">
        <v>8</v>
      </c>
      <c r="B634" s="183" t="s">
        <v>408</v>
      </c>
      <c r="C634" s="261">
        <v>180</v>
      </c>
      <c r="D634" s="185" t="s">
        <v>38</v>
      </c>
      <c r="E634" s="244">
        <v>5</v>
      </c>
      <c r="F634" s="218">
        <v>19</v>
      </c>
      <c r="G634" s="254">
        <f t="shared" si="9"/>
        <v>95</v>
      </c>
      <c r="H634" s="254"/>
    </row>
    <row r="635" spans="1:8" s="186" customFormat="1">
      <c r="A635" s="182" t="s">
        <v>8</v>
      </c>
      <c r="B635" s="183" t="s">
        <v>729</v>
      </c>
      <c r="C635" s="261">
        <v>180</v>
      </c>
      <c r="D635" s="185"/>
      <c r="E635" s="244">
        <v>40</v>
      </c>
      <c r="F635" s="218">
        <v>19</v>
      </c>
      <c r="G635" s="254">
        <f t="shared" si="9"/>
        <v>760</v>
      </c>
      <c r="H635" s="254"/>
    </row>
    <row r="636" spans="1:8" s="186" customFormat="1">
      <c r="A636" s="182" t="s">
        <v>8</v>
      </c>
      <c r="B636" s="183" t="s">
        <v>730</v>
      </c>
      <c r="C636" s="261">
        <v>180</v>
      </c>
      <c r="D636" s="185" t="s">
        <v>154</v>
      </c>
      <c r="E636" s="244">
        <v>1</v>
      </c>
      <c r="F636" s="218">
        <v>17</v>
      </c>
      <c r="G636" s="254">
        <f t="shared" si="9"/>
        <v>17</v>
      </c>
      <c r="H636" s="254"/>
    </row>
    <row r="637" spans="1:8" s="186" customFormat="1">
      <c r="A637" s="182" t="s">
        <v>8</v>
      </c>
      <c r="B637" s="183" t="s">
        <v>731</v>
      </c>
      <c r="C637" s="261">
        <v>180</v>
      </c>
      <c r="D637" s="185"/>
      <c r="E637" s="244">
        <v>40</v>
      </c>
      <c r="F637" s="218">
        <v>41</v>
      </c>
      <c r="G637" s="254">
        <f t="shared" si="9"/>
        <v>1640</v>
      </c>
      <c r="H637" s="254"/>
    </row>
    <row r="638" spans="1:8" s="186" customFormat="1">
      <c r="A638" s="182" t="s">
        <v>8</v>
      </c>
      <c r="B638" s="183" t="s">
        <v>732</v>
      </c>
      <c r="C638" s="261">
        <v>181</v>
      </c>
      <c r="D638" s="185" t="s">
        <v>38</v>
      </c>
      <c r="E638" s="244">
        <v>5</v>
      </c>
      <c r="F638" s="218">
        <v>67</v>
      </c>
      <c r="G638" s="254">
        <f t="shared" si="9"/>
        <v>335</v>
      </c>
      <c r="H638" s="254"/>
    </row>
    <row r="639" spans="1:8" s="186" customFormat="1">
      <c r="A639" s="182" t="s">
        <v>8</v>
      </c>
      <c r="B639" s="183" t="s">
        <v>733</v>
      </c>
      <c r="C639" s="261">
        <v>181</v>
      </c>
      <c r="D639" s="185"/>
      <c r="E639" s="244">
        <v>50</v>
      </c>
      <c r="F639" s="218">
        <v>26</v>
      </c>
      <c r="G639" s="254">
        <f t="shared" si="9"/>
        <v>1300</v>
      </c>
      <c r="H639" s="254"/>
    </row>
    <row r="640" spans="1:8" s="186" customFormat="1">
      <c r="A640" s="182" t="s">
        <v>8</v>
      </c>
      <c r="B640" s="183" t="s">
        <v>734</v>
      </c>
      <c r="C640" s="261">
        <v>181</v>
      </c>
      <c r="D640" s="185"/>
      <c r="E640" s="244">
        <v>20</v>
      </c>
      <c r="F640" s="218">
        <v>47</v>
      </c>
      <c r="G640" s="254">
        <f t="shared" si="9"/>
        <v>940</v>
      </c>
      <c r="H640" s="254"/>
    </row>
    <row r="641" spans="1:8" s="186" customFormat="1">
      <c r="A641" s="182" t="s">
        <v>8</v>
      </c>
      <c r="B641" s="183" t="s">
        <v>345</v>
      </c>
      <c r="C641" s="261">
        <v>181</v>
      </c>
      <c r="D641" s="185" t="s">
        <v>735</v>
      </c>
      <c r="E641" s="244">
        <v>50</v>
      </c>
      <c r="F641" s="218">
        <v>33</v>
      </c>
      <c r="G641" s="254">
        <f t="shared" si="9"/>
        <v>1650</v>
      </c>
      <c r="H641" s="254"/>
    </row>
    <row r="642" spans="1:8" s="186" customFormat="1">
      <c r="A642" s="182" t="s">
        <v>8</v>
      </c>
      <c r="B642" s="183" t="s">
        <v>408</v>
      </c>
      <c r="C642" s="261">
        <v>182</v>
      </c>
      <c r="D642" s="185" t="s">
        <v>154</v>
      </c>
      <c r="E642" s="244">
        <v>5</v>
      </c>
      <c r="F642" s="218">
        <v>16</v>
      </c>
      <c r="G642" s="254">
        <f t="shared" si="9"/>
        <v>80</v>
      </c>
      <c r="H642" s="254"/>
    </row>
    <row r="643" spans="1:8" s="186" customFormat="1">
      <c r="A643" s="182" t="s">
        <v>8</v>
      </c>
      <c r="B643" s="183" t="s">
        <v>736</v>
      </c>
      <c r="C643" s="261">
        <v>182</v>
      </c>
      <c r="D643" s="185"/>
      <c r="E643" s="244">
        <v>5</v>
      </c>
      <c r="F643" s="218">
        <v>110</v>
      </c>
      <c r="G643" s="254">
        <f t="shared" si="9"/>
        <v>550</v>
      </c>
      <c r="H643" s="254"/>
    </row>
    <row r="644" spans="1:8" s="186" customFormat="1">
      <c r="A644" s="182" t="s">
        <v>8</v>
      </c>
      <c r="B644" s="183" t="s">
        <v>737</v>
      </c>
      <c r="C644" s="261">
        <v>182</v>
      </c>
      <c r="D644" s="185"/>
      <c r="E644" s="244">
        <v>100</v>
      </c>
      <c r="F644" s="218">
        <v>22</v>
      </c>
      <c r="G644" s="254">
        <f t="shared" si="9"/>
        <v>2200</v>
      </c>
      <c r="H644" s="254"/>
    </row>
    <row r="645" spans="1:8" s="186" customFormat="1">
      <c r="A645" s="182" t="s">
        <v>8</v>
      </c>
      <c r="B645" s="183" t="s">
        <v>345</v>
      </c>
      <c r="C645" s="261">
        <v>182</v>
      </c>
      <c r="D645" s="185" t="s">
        <v>738</v>
      </c>
      <c r="E645" s="244">
        <v>50</v>
      </c>
      <c r="F645" s="218">
        <v>25</v>
      </c>
      <c r="G645" s="254">
        <f t="shared" si="9"/>
        <v>1250</v>
      </c>
      <c r="H645" s="254"/>
    </row>
    <row r="646" spans="1:8" s="186" customFormat="1">
      <c r="A646" s="182" t="s">
        <v>8</v>
      </c>
      <c r="B646" s="183" t="s">
        <v>739</v>
      </c>
      <c r="C646" s="261">
        <v>145</v>
      </c>
      <c r="D646" s="185"/>
      <c r="E646" s="244">
        <v>5</v>
      </c>
      <c r="F646" s="218">
        <v>13</v>
      </c>
      <c r="G646" s="254">
        <f t="shared" ref="G646:G709" si="10">E646*F646</f>
        <v>65</v>
      </c>
      <c r="H646" s="254"/>
    </row>
    <row r="647" spans="1:8" s="1" customFormat="1">
      <c r="A647" s="117" t="s">
        <v>878</v>
      </c>
      <c r="B647" s="118" t="s">
        <v>740</v>
      </c>
      <c r="C647" s="119">
        <v>176</v>
      </c>
      <c r="D647" s="9" t="s">
        <v>154</v>
      </c>
      <c r="E647" s="202">
        <v>5</v>
      </c>
      <c r="F647" s="196">
        <v>6</v>
      </c>
      <c r="G647" s="252">
        <f t="shared" si="10"/>
        <v>30</v>
      </c>
      <c r="H647" s="252">
        <v>25</v>
      </c>
    </row>
    <row r="648" spans="1:8" s="1" customFormat="1">
      <c r="A648" s="117" t="s">
        <v>878</v>
      </c>
      <c r="B648" s="118" t="s">
        <v>461</v>
      </c>
      <c r="C648" s="119">
        <v>174</v>
      </c>
      <c r="D648" s="9" t="s">
        <v>741</v>
      </c>
      <c r="E648" s="202">
        <v>5</v>
      </c>
      <c r="F648" s="196">
        <v>4</v>
      </c>
      <c r="G648" s="252">
        <f t="shared" si="10"/>
        <v>20</v>
      </c>
      <c r="H648" s="252">
        <v>20</v>
      </c>
    </row>
    <row r="649" spans="1:8">
      <c r="A649" s="6" t="s">
        <v>6</v>
      </c>
      <c r="B649" s="19" t="s">
        <v>742</v>
      </c>
      <c r="C649" s="262">
        <v>165</v>
      </c>
      <c r="E649" s="245">
        <v>5</v>
      </c>
      <c r="F649" s="221">
        <v>13</v>
      </c>
      <c r="G649" s="250">
        <f t="shared" si="10"/>
        <v>65</v>
      </c>
    </row>
    <row r="650" spans="1:8">
      <c r="A650" s="6" t="s">
        <v>6</v>
      </c>
      <c r="B650" s="19" t="s">
        <v>743</v>
      </c>
      <c r="C650" s="262">
        <v>33</v>
      </c>
      <c r="E650" s="245">
        <v>5</v>
      </c>
      <c r="F650" s="221">
        <v>5</v>
      </c>
      <c r="G650" s="250">
        <f t="shared" si="10"/>
        <v>25</v>
      </c>
    </row>
    <row r="651" spans="1:8">
      <c r="A651" s="6" t="s">
        <v>6</v>
      </c>
      <c r="B651" s="19" t="s">
        <v>744</v>
      </c>
      <c r="C651" s="262">
        <v>3</v>
      </c>
      <c r="E651" s="245">
        <v>5</v>
      </c>
      <c r="F651" s="221">
        <v>8</v>
      </c>
      <c r="G651" s="250">
        <f t="shared" si="10"/>
        <v>40</v>
      </c>
    </row>
    <row r="652" spans="1:8" s="186" customFormat="1">
      <c r="A652" s="182" t="s">
        <v>8</v>
      </c>
      <c r="B652" s="183" t="s">
        <v>814</v>
      </c>
      <c r="C652" s="261">
        <v>99</v>
      </c>
      <c r="D652" s="185"/>
      <c r="E652" s="244">
        <v>50</v>
      </c>
      <c r="F652" s="218">
        <v>9</v>
      </c>
      <c r="G652" s="254">
        <f t="shared" si="10"/>
        <v>450</v>
      </c>
      <c r="H652" s="254"/>
    </row>
    <row r="653" spans="1:8">
      <c r="A653" s="6" t="s">
        <v>59</v>
      </c>
      <c r="B653" s="19" t="s">
        <v>813</v>
      </c>
      <c r="C653" s="262">
        <v>148</v>
      </c>
      <c r="E653" s="245">
        <v>50</v>
      </c>
      <c r="F653" s="221">
        <v>7</v>
      </c>
      <c r="G653" s="250">
        <f t="shared" si="10"/>
        <v>350</v>
      </c>
    </row>
    <row r="654" spans="1:8">
      <c r="A654" s="6" t="s">
        <v>59</v>
      </c>
      <c r="B654" s="19" t="s">
        <v>745</v>
      </c>
      <c r="C654" s="262">
        <v>165</v>
      </c>
      <c r="E654" s="245">
        <v>12</v>
      </c>
      <c r="F654" s="221">
        <v>9</v>
      </c>
      <c r="G654" s="250">
        <f t="shared" si="10"/>
        <v>108</v>
      </c>
    </row>
    <row r="655" spans="1:8" s="186" customFormat="1">
      <c r="A655" s="182" t="s">
        <v>8</v>
      </c>
      <c r="B655" s="183" t="s">
        <v>746</v>
      </c>
      <c r="C655" s="261">
        <v>183</v>
      </c>
      <c r="D655" s="185"/>
      <c r="E655" s="244">
        <v>20</v>
      </c>
      <c r="F655" s="218">
        <v>230</v>
      </c>
      <c r="G655" s="254">
        <f t="shared" si="10"/>
        <v>4600</v>
      </c>
      <c r="H655" s="254"/>
    </row>
    <row r="656" spans="1:8" s="186" customFormat="1">
      <c r="A656" s="182" t="s">
        <v>8</v>
      </c>
      <c r="B656" s="183" t="s">
        <v>747</v>
      </c>
      <c r="C656" s="261">
        <v>183</v>
      </c>
      <c r="D656" s="185"/>
      <c r="E656" s="244">
        <v>100</v>
      </c>
      <c r="F656" s="218">
        <v>9</v>
      </c>
      <c r="G656" s="254">
        <f t="shared" si="10"/>
        <v>900</v>
      </c>
      <c r="H656" s="254"/>
    </row>
    <row r="657" spans="1:8">
      <c r="A657" s="6" t="s">
        <v>617</v>
      </c>
      <c r="B657" s="19" t="s">
        <v>755</v>
      </c>
      <c r="C657" s="262">
        <v>81</v>
      </c>
      <c r="E657" s="245">
        <v>5</v>
      </c>
      <c r="F657" s="221">
        <v>16</v>
      </c>
      <c r="G657" s="250">
        <f t="shared" si="10"/>
        <v>80</v>
      </c>
    </row>
    <row r="658" spans="1:8">
      <c r="A658" s="6" t="s">
        <v>59</v>
      </c>
      <c r="B658" s="19" t="s">
        <v>748</v>
      </c>
      <c r="C658" s="262">
        <v>183</v>
      </c>
      <c r="E658" s="245">
        <v>250</v>
      </c>
      <c r="F658" s="221">
        <v>8</v>
      </c>
      <c r="G658" s="250">
        <f t="shared" si="10"/>
        <v>2000</v>
      </c>
    </row>
    <row r="659" spans="1:8">
      <c r="A659" s="6" t="s">
        <v>63</v>
      </c>
      <c r="B659" s="19" t="s">
        <v>749</v>
      </c>
      <c r="C659" s="262">
        <v>183</v>
      </c>
      <c r="E659" s="245">
        <v>5</v>
      </c>
      <c r="F659" s="221">
        <v>28</v>
      </c>
      <c r="G659" s="250">
        <f t="shared" si="10"/>
        <v>140</v>
      </c>
    </row>
    <row r="660" spans="1:8">
      <c r="A660" s="6" t="s">
        <v>59</v>
      </c>
      <c r="B660" s="19" t="s">
        <v>750</v>
      </c>
      <c r="C660" s="262">
        <v>184</v>
      </c>
      <c r="E660" s="245">
        <v>5</v>
      </c>
      <c r="F660" s="221">
        <v>106</v>
      </c>
      <c r="G660" s="250">
        <f t="shared" si="10"/>
        <v>530</v>
      </c>
    </row>
    <row r="661" spans="1:8" s="186" customFormat="1">
      <c r="A661" s="182" t="s">
        <v>8</v>
      </c>
      <c r="B661" s="183" t="s">
        <v>862</v>
      </c>
      <c r="C661" s="261">
        <v>210</v>
      </c>
      <c r="D661" s="185"/>
      <c r="E661" s="244">
        <v>20</v>
      </c>
      <c r="F661" s="218">
        <v>102</v>
      </c>
      <c r="G661" s="254">
        <f t="shared" si="10"/>
        <v>2040</v>
      </c>
      <c r="H661" s="254"/>
    </row>
    <row r="662" spans="1:8" s="186" customFormat="1">
      <c r="A662" s="182" t="s">
        <v>8</v>
      </c>
      <c r="B662" s="183" t="s">
        <v>834</v>
      </c>
      <c r="C662" s="261">
        <v>157</v>
      </c>
      <c r="D662" s="185"/>
      <c r="E662" s="244">
        <v>100</v>
      </c>
      <c r="F662" s="218">
        <v>44</v>
      </c>
      <c r="G662" s="254">
        <f t="shared" si="10"/>
        <v>4400</v>
      </c>
      <c r="H662" s="254"/>
    </row>
    <row r="663" spans="1:8" s="1" customFormat="1">
      <c r="A663" s="117" t="s">
        <v>883</v>
      </c>
      <c r="B663" s="118" t="s">
        <v>752</v>
      </c>
      <c r="C663" s="119">
        <v>186</v>
      </c>
      <c r="D663" s="9"/>
      <c r="E663" s="202">
        <v>1</v>
      </c>
      <c r="F663" s="196">
        <v>120</v>
      </c>
      <c r="G663" s="252">
        <f t="shared" si="10"/>
        <v>120</v>
      </c>
      <c r="H663" s="252">
        <v>120</v>
      </c>
    </row>
    <row r="664" spans="1:8">
      <c r="A664" s="6" t="s">
        <v>6</v>
      </c>
      <c r="B664" s="19" t="s">
        <v>751</v>
      </c>
      <c r="C664" s="262">
        <v>187</v>
      </c>
      <c r="E664" s="245">
        <v>5</v>
      </c>
      <c r="F664" s="221">
        <v>19</v>
      </c>
      <c r="G664" s="250">
        <f t="shared" si="10"/>
        <v>95</v>
      </c>
    </row>
    <row r="665" spans="1:8" s="186" customFormat="1">
      <c r="A665" s="182" t="s">
        <v>8</v>
      </c>
      <c r="B665" s="183" t="s">
        <v>725</v>
      </c>
      <c r="C665" s="261">
        <v>187</v>
      </c>
      <c r="D665" s="185" t="s">
        <v>24</v>
      </c>
      <c r="E665" s="244">
        <v>5</v>
      </c>
      <c r="F665" s="218">
        <v>132</v>
      </c>
      <c r="G665" s="254">
        <f t="shared" si="10"/>
        <v>660</v>
      </c>
      <c r="H665" s="254"/>
    </row>
    <row r="666" spans="1:8" s="1" customFormat="1">
      <c r="A666" s="117" t="s">
        <v>882</v>
      </c>
      <c r="B666" s="118" t="s">
        <v>753</v>
      </c>
      <c r="C666" s="119">
        <v>41</v>
      </c>
      <c r="D666" s="9"/>
      <c r="E666" s="202">
        <v>5</v>
      </c>
      <c r="F666" s="196">
        <v>12</v>
      </c>
      <c r="G666" s="252">
        <f t="shared" si="10"/>
        <v>60</v>
      </c>
      <c r="H666" s="252">
        <v>60</v>
      </c>
    </row>
    <row r="667" spans="1:8" s="1" customFormat="1">
      <c r="A667" s="117" t="s">
        <v>883</v>
      </c>
      <c r="B667" s="118" t="s">
        <v>754</v>
      </c>
      <c r="C667" s="119">
        <v>188</v>
      </c>
      <c r="D667" s="9"/>
      <c r="E667" s="202">
        <v>1</v>
      </c>
      <c r="F667" s="196">
        <v>57</v>
      </c>
      <c r="G667" s="252">
        <f t="shared" si="10"/>
        <v>57</v>
      </c>
      <c r="H667" s="252">
        <v>57</v>
      </c>
    </row>
    <row r="668" spans="1:8" s="186" customFormat="1">
      <c r="A668" s="182" t="s">
        <v>8</v>
      </c>
      <c r="B668" s="183" t="s">
        <v>756</v>
      </c>
      <c r="C668" s="261">
        <v>190</v>
      </c>
      <c r="D668" s="185" t="s">
        <v>206</v>
      </c>
      <c r="E668" s="244">
        <v>5</v>
      </c>
      <c r="F668" s="218">
        <v>39</v>
      </c>
      <c r="G668" s="254">
        <f t="shared" si="10"/>
        <v>195</v>
      </c>
      <c r="H668" s="254"/>
    </row>
    <row r="669" spans="1:8" s="186" customFormat="1">
      <c r="A669" s="182" t="s">
        <v>8</v>
      </c>
      <c r="B669" s="183" t="s">
        <v>757</v>
      </c>
      <c r="C669" s="261">
        <v>128</v>
      </c>
      <c r="D669" s="185" t="s">
        <v>758</v>
      </c>
      <c r="E669" s="244">
        <v>5</v>
      </c>
      <c r="F669" s="218">
        <v>12</v>
      </c>
      <c r="G669" s="254">
        <f t="shared" si="10"/>
        <v>60</v>
      </c>
      <c r="H669" s="254"/>
    </row>
    <row r="670" spans="1:8" s="186" customFormat="1">
      <c r="A670" s="182" t="s">
        <v>8</v>
      </c>
      <c r="B670" s="183" t="s">
        <v>757</v>
      </c>
      <c r="C670" s="261">
        <v>191</v>
      </c>
      <c r="D670" s="185" t="s">
        <v>373</v>
      </c>
      <c r="E670" s="244">
        <v>5</v>
      </c>
      <c r="F670" s="218">
        <v>6</v>
      </c>
      <c r="G670" s="254">
        <f t="shared" si="10"/>
        <v>30</v>
      </c>
      <c r="H670" s="254"/>
    </row>
    <row r="671" spans="1:8">
      <c r="A671" s="6" t="s">
        <v>59</v>
      </c>
      <c r="B671" s="19" t="s">
        <v>367</v>
      </c>
      <c r="C671" s="262">
        <v>192</v>
      </c>
      <c r="E671" s="245">
        <v>50</v>
      </c>
      <c r="F671" s="221">
        <v>54</v>
      </c>
      <c r="G671" s="250">
        <f t="shared" si="10"/>
        <v>2700</v>
      </c>
    </row>
    <row r="672" spans="1:8" s="186" customFormat="1">
      <c r="A672" s="182" t="s">
        <v>8</v>
      </c>
      <c r="B672" s="183" t="s">
        <v>407</v>
      </c>
      <c r="C672" s="261">
        <v>191</v>
      </c>
      <c r="D672" s="185" t="s">
        <v>46</v>
      </c>
      <c r="E672" s="244">
        <v>5</v>
      </c>
      <c r="F672" s="218">
        <v>24</v>
      </c>
      <c r="G672" s="254">
        <f t="shared" si="10"/>
        <v>120</v>
      </c>
      <c r="H672" s="254"/>
    </row>
    <row r="673" spans="1:8" s="186" customFormat="1">
      <c r="A673" s="182" t="s">
        <v>8</v>
      </c>
      <c r="B673" s="183" t="s">
        <v>757</v>
      </c>
      <c r="C673" s="261">
        <v>191</v>
      </c>
      <c r="D673" s="185" t="s">
        <v>20</v>
      </c>
      <c r="E673" s="244">
        <v>5</v>
      </c>
      <c r="F673" s="218">
        <v>30</v>
      </c>
      <c r="G673" s="254">
        <f t="shared" si="10"/>
        <v>150</v>
      </c>
      <c r="H673" s="254"/>
    </row>
    <row r="674" spans="1:8" s="186" customFormat="1">
      <c r="A674" s="182" t="s">
        <v>8</v>
      </c>
      <c r="B674" s="183" t="s">
        <v>759</v>
      </c>
      <c r="C674" s="261">
        <v>191</v>
      </c>
      <c r="D674" s="185" t="s">
        <v>297</v>
      </c>
      <c r="E674" s="244">
        <v>8</v>
      </c>
      <c r="F674" s="218">
        <v>9</v>
      </c>
      <c r="G674" s="254">
        <f t="shared" si="10"/>
        <v>72</v>
      </c>
      <c r="H674" s="254"/>
    </row>
    <row r="675" spans="1:8">
      <c r="A675" s="6" t="s">
        <v>59</v>
      </c>
      <c r="B675" s="19" t="s">
        <v>760</v>
      </c>
      <c r="C675" s="262">
        <v>191</v>
      </c>
      <c r="E675" s="245">
        <v>50</v>
      </c>
      <c r="F675" s="221">
        <v>7</v>
      </c>
      <c r="G675" s="250">
        <f t="shared" si="10"/>
        <v>350</v>
      </c>
    </row>
    <row r="676" spans="1:8">
      <c r="A676" s="6" t="s">
        <v>6</v>
      </c>
      <c r="B676" s="19" t="s">
        <v>761</v>
      </c>
      <c r="C676" s="262">
        <v>21</v>
      </c>
      <c r="E676" s="245">
        <v>100</v>
      </c>
      <c r="F676" s="221">
        <v>57</v>
      </c>
      <c r="G676" s="250">
        <f t="shared" si="10"/>
        <v>5700</v>
      </c>
    </row>
    <row r="677" spans="1:8" s="186" customFormat="1">
      <c r="A677" s="182" t="s">
        <v>8</v>
      </c>
      <c r="B677" s="183" t="s">
        <v>763</v>
      </c>
      <c r="C677" s="261">
        <v>90</v>
      </c>
      <c r="D677" s="185" t="s">
        <v>762</v>
      </c>
      <c r="E677" s="244">
        <v>50</v>
      </c>
      <c r="F677" s="218">
        <v>5</v>
      </c>
      <c r="G677" s="254">
        <f t="shared" si="10"/>
        <v>250</v>
      </c>
      <c r="H677" s="254"/>
    </row>
    <row r="678" spans="1:8" s="186" customFormat="1">
      <c r="A678" s="182" t="s">
        <v>8</v>
      </c>
      <c r="B678" s="183" t="s">
        <v>764</v>
      </c>
      <c r="C678" s="261">
        <v>194</v>
      </c>
      <c r="D678" s="185"/>
      <c r="E678" s="244">
        <v>100</v>
      </c>
      <c r="F678" s="218">
        <v>21</v>
      </c>
      <c r="G678" s="254">
        <f t="shared" si="10"/>
        <v>2100</v>
      </c>
      <c r="H678" s="254"/>
    </row>
    <row r="679" spans="1:8" s="186" customFormat="1">
      <c r="A679" s="182" t="s">
        <v>8</v>
      </c>
      <c r="B679" s="183" t="s">
        <v>671</v>
      </c>
      <c r="C679" s="261">
        <v>194</v>
      </c>
      <c r="D679" s="185" t="s">
        <v>765</v>
      </c>
      <c r="E679" s="244">
        <v>5</v>
      </c>
      <c r="F679" s="218">
        <v>38</v>
      </c>
      <c r="G679" s="254">
        <f t="shared" si="10"/>
        <v>190</v>
      </c>
      <c r="H679" s="254"/>
    </row>
    <row r="680" spans="1:8" s="1" customFormat="1">
      <c r="A680" s="117" t="s">
        <v>878</v>
      </c>
      <c r="B680" s="118" t="s">
        <v>766</v>
      </c>
      <c r="C680" s="119">
        <v>194</v>
      </c>
      <c r="D680" s="9" t="s">
        <v>541</v>
      </c>
      <c r="E680" s="202">
        <v>10</v>
      </c>
      <c r="F680" s="196">
        <v>47</v>
      </c>
      <c r="G680" s="252">
        <f t="shared" si="10"/>
        <v>470</v>
      </c>
      <c r="H680" s="252">
        <v>470</v>
      </c>
    </row>
    <row r="681" spans="1:8" s="186" customFormat="1">
      <c r="A681" s="182" t="s">
        <v>8</v>
      </c>
      <c r="B681" s="183" t="s">
        <v>767</v>
      </c>
      <c r="C681" s="261">
        <v>195</v>
      </c>
      <c r="D681" s="185"/>
      <c r="E681" s="244">
        <v>20</v>
      </c>
      <c r="F681" s="218">
        <v>30</v>
      </c>
      <c r="G681" s="254">
        <f t="shared" si="10"/>
        <v>600</v>
      </c>
      <c r="H681" s="254"/>
    </row>
    <row r="682" spans="1:8" s="186" customFormat="1">
      <c r="A682" s="182" t="s">
        <v>8</v>
      </c>
      <c r="B682" s="183" t="s">
        <v>768</v>
      </c>
      <c r="C682" s="261">
        <v>195</v>
      </c>
      <c r="D682" s="185"/>
      <c r="E682" s="244">
        <v>20</v>
      </c>
      <c r="F682" s="218">
        <v>51</v>
      </c>
      <c r="G682" s="254">
        <f t="shared" si="10"/>
        <v>1020</v>
      </c>
      <c r="H682" s="254"/>
    </row>
    <row r="683" spans="1:8">
      <c r="A683" s="6" t="s">
        <v>243</v>
      </c>
      <c r="B683" s="19" t="s">
        <v>770</v>
      </c>
      <c r="C683" s="262">
        <v>208</v>
      </c>
      <c r="E683" s="245">
        <v>1</v>
      </c>
      <c r="F683" s="221">
        <v>12</v>
      </c>
      <c r="G683" s="250">
        <f t="shared" si="10"/>
        <v>12</v>
      </c>
    </row>
    <row r="684" spans="1:8">
      <c r="A684" s="6" t="s">
        <v>243</v>
      </c>
      <c r="B684" s="19" t="s">
        <v>769</v>
      </c>
      <c r="C684" s="262">
        <v>189</v>
      </c>
      <c r="E684" s="245">
        <v>1</v>
      </c>
      <c r="F684" s="221">
        <v>8</v>
      </c>
      <c r="G684" s="250">
        <f t="shared" si="10"/>
        <v>8</v>
      </c>
    </row>
    <row r="685" spans="1:8" s="1" customFormat="1">
      <c r="A685" s="117" t="s">
        <v>878</v>
      </c>
      <c r="B685" s="118" t="s">
        <v>771</v>
      </c>
      <c r="C685" s="119">
        <v>197</v>
      </c>
      <c r="D685" s="9" t="s">
        <v>185</v>
      </c>
      <c r="E685" s="202">
        <v>5</v>
      </c>
      <c r="F685" s="196">
        <v>121</v>
      </c>
      <c r="G685" s="252">
        <f t="shared" si="10"/>
        <v>605</v>
      </c>
      <c r="H685" s="252">
        <v>605</v>
      </c>
    </row>
    <row r="686" spans="1:8" s="1" customFormat="1">
      <c r="A686" s="117" t="s">
        <v>878</v>
      </c>
      <c r="B686" s="118" t="s">
        <v>812</v>
      </c>
      <c r="C686" s="119">
        <v>197</v>
      </c>
      <c r="D686" s="9" t="s">
        <v>772</v>
      </c>
      <c r="E686" s="202">
        <v>20</v>
      </c>
      <c r="F686" s="196">
        <v>7</v>
      </c>
      <c r="G686" s="252">
        <f t="shared" si="10"/>
        <v>140</v>
      </c>
      <c r="H686" s="252">
        <v>140</v>
      </c>
    </row>
    <row r="687" spans="1:8" s="1" customFormat="1">
      <c r="A687" s="117" t="s">
        <v>878</v>
      </c>
      <c r="B687" s="118" t="s">
        <v>773</v>
      </c>
      <c r="C687" s="119">
        <v>197</v>
      </c>
      <c r="D687" s="9" t="s">
        <v>185</v>
      </c>
      <c r="E687" s="202">
        <v>5</v>
      </c>
      <c r="F687" s="196">
        <v>19</v>
      </c>
      <c r="G687" s="252">
        <f t="shared" si="10"/>
        <v>95</v>
      </c>
      <c r="H687" s="252">
        <v>95</v>
      </c>
    </row>
    <row r="688" spans="1:8" s="1" customFormat="1">
      <c r="A688" s="117" t="s">
        <v>879</v>
      </c>
      <c r="B688" s="118" t="s">
        <v>774</v>
      </c>
      <c r="C688" s="119">
        <v>197</v>
      </c>
      <c r="D688" s="9"/>
      <c r="E688" s="202">
        <v>5</v>
      </c>
      <c r="F688" s="196">
        <v>17</v>
      </c>
      <c r="G688" s="252">
        <f t="shared" si="10"/>
        <v>85</v>
      </c>
      <c r="H688" s="252">
        <v>85</v>
      </c>
    </row>
    <row r="689" spans="1:8" s="186" customFormat="1">
      <c r="A689" s="182" t="s">
        <v>8</v>
      </c>
      <c r="B689" s="183" t="s">
        <v>775</v>
      </c>
      <c r="C689" s="261">
        <v>198</v>
      </c>
      <c r="D689" s="185" t="s">
        <v>717</v>
      </c>
      <c r="E689" s="244">
        <v>4</v>
      </c>
      <c r="F689" s="218">
        <v>47</v>
      </c>
      <c r="G689" s="254">
        <f t="shared" si="10"/>
        <v>188</v>
      </c>
      <c r="H689" s="254"/>
    </row>
    <row r="690" spans="1:8" s="186" customFormat="1">
      <c r="A690" s="182" t="s">
        <v>8</v>
      </c>
      <c r="B690" s="183" t="s">
        <v>776</v>
      </c>
      <c r="C690" s="261">
        <v>198</v>
      </c>
      <c r="D690" s="185" t="s">
        <v>707</v>
      </c>
      <c r="E690" s="244">
        <v>5</v>
      </c>
      <c r="F690" s="218">
        <v>3</v>
      </c>
      <c r="G690" s="254">
        <f t="shared" si="10"/>
        <v>15</v>
      </c>
      <c r="H690" s="254"/>
    </row>
    <row r="691" spans="1:8" s="1" customFormat="1">
      <c r="A691" s="117" t="s">
        <v>878</v>
      </c>
      <c r="B691" s="118" t="s">
        <v>771</v>
      </c>
      <c r="C691" s="119">
        <v>198</v>
      </c>
      <c r="D691" s="9" t="s">
        <v>185</v>
      </c>
      <c r="E691" s="202">
        <v>5</v>
      </c>
      <c r="F691" s="196">
        <v>4</v>
      </c>
      <c r="G691" s="252">
        <f t="shared" si="10"/>
        <v>20</v>
      </c>
      <c r="H691" s="252">
        <v>20</v>
      </c>
    </row>
    <row r="692" spans="1:8" s="1" customFormat="1">
      <c r="A692" s="117" t="s">
        <v>879</v>
      </c>
      <c r="B692" s="118" t="s">
        <v>777</v>
      </c>
      <c r="C692" s="119">
        <v>198</v>
      </c>
      <c r="D692" s="9"/>
      <c r="E692" s="202">
        <v>5</v>
      </c>
      <c r="F692" s="196">
        <v>8</v>
      </c>
      <c r="G692" s="252">
        <f t="shared" si="10"/>
        <v>40</v>
      </c>
      <c r="H692" s="252">
        <v>40</v>
      </c>
    </row>
    <row r="693" spans="1:8" s="1" customFormat="1">
      <c r="A693" s="117" t="s">
        <v>878</v>
      </c>
      <c r="B693" s="118" t="s">
        <v>778</v>
      </c>
      <c r="C693" s="119">
        <v>198</v>
      </c>
      <c r="D693" s="9" t="s">
        <v>185</v>
      </c>
      <c r="E693" s="202">
        <v>5</v>
      </c>
      <c r="F693" s="196">
        <v>14</v>
      </c>
      <c r="G693" s="252">
        <f t="shared" si="10"/>
        <v>70</v>
      </c>
      <c r="H693" s="252">
        <v>70</v>
      </c>
    </row>
    <row r="694" spans="1:8" s="186" customFormat="1">
      <c r="A694" s="182" t="s">
        <v>8</v>
      </c>
      <c r="B694" s="183" t="s">
        <v>780</v>
      </c>
      <c r="C694" s="261">
        <v>199</v>
      </c>
      <c r="D694" s="185" t="s">
        <v>541</v>
      </c>
      <c r="E694" s="244">
        <v>10</v>
      </c>
      <c r="F694" s="218">
        <v>21</v>
      </c>
      <c r="G694" s="254">
        <f t="shared" si="10"/>
        <v>210</v>
      </c>
      <c r="H694" s="254"/>
    </row>
    <row r="695" spans="1:8" s="186" customFormat="1">
      <c r="A695" s="182" t="s">
        <v>8</v>
      </c>
      <c r="B695" s="183" t="s">
        <v>781</v>
      </c>
      <c r="C695" s="261">
        <v>199</v>
      </c>
      <c r="D695" s="185" t="s">
        <v>811</v>
      </c>
      <c r="E695" s="244">
        <v>10</v>
      </c>
      <c r="F695" s="218">
        <v>29</v>
      </c>
      <c r="G695" s="254">
        <f t="shared" si="10"/>
        <v>290</v>
      </c>
      <c r="H695" s="254"/>
    </row>
    <row r="696" spans="1:8" s="186" customFormat="1">
      <c r="A696" s="182" t="s">
        <v>8</v>
      </c>
      <c r="B696" s="183" t="s">
        <v>782</v>
      </c>
      <c r="C696" s="261">
        <v>200</v>
      </c>
      <c r="D696" s="185" t="s">
        <v>541</v>
      </c>
      <c r="E696" s="244">
        <v>20</v>
      </c>
      <c r="F696" s="218">
        <v>48</v>
      </c>
      <c r="G696" s="254">
        <f t="shared" si="10"/>
        <v>960</v>
      </c>
      <c r="H696" s="254"/>
    </row>
    <row r="697" spans="1:8" s="186" customFormat="1">
      <c r="A697" s="182" t="s">
        <v>8</v>
      </c>
      <c r="B697" s="183" t="s">
        <v>783</v>
      </c>
      <c r="C697" s="261">
        <v>201</v>
      </c>
      <c r="D697" s="185" t="s">
        <v>38</v>
      </c>
      <c r="E697" s="244">
        <v>5</v>
      </c>
      <c r="F697" s="218">
        <v>52</v>
      </c>
      <c r="G697" s="254">
        <f t="shared" si="10"/>
        <v>260</v>
      </c>
      <c r="H697" s="254"/>
    </row>
    <row r="698" spans="1:8" s="186" customFormat="1">
      <c r="A698" s="182" t="s">
        <v>8</v>
      </c>
      <c r="B698" s="183" t="s">
        <v>783</v>
      </c>
      <c r="C698" s="261">
        <v>201</v>
      </c>
      <c r="D698" s="185" t="s">
        <v>541</v>
      </c>
      <c r="E698" s="244">
        <v>5</v>
      </c>
      <c r="F698" s="218">
        <v>67</v>
      </c>
      <c r="G698" s="254">
        <f t="shared" si="10"/>
        <v>335</v>
      </c>
      <c r="H698" s="254"/>
    </row>
    <row r="699" spans="1:8" s="186" customFormat="1">
      <c r="A699" s="182" t="s">
        <v>8</v>
      </c>
      <c r="B699" s="183" t="s">
        <v>784</v>
      </c>
      <c r="C699" s="261">
        <v>201</v>
      </c>
      <c r="D699" s="185" t="s">
        <v>772</v>
      </c>
      <c r="E699" s="244">
        <v>5</v>
      </c>
      <c r="F699" s="218">
        <v>88</v>
      </c>
      <c r="G699" s="254">
        <f t="shared" si="10"/>
        <v>440</v>
      </c>
      <c r="H699" s="254"/>
    </row>
    <row r="700" spans="1:8" s="186" customFormat="1">
      <c r="A700" s="182" t="s">
        <v>8</v>
      </c>
      <c r="B700" s="183" t="s">
        <v>785</v>
      </c>
      <c r="C700" s="261">
        <v>201</v>
      </c>
      <c r="D700" s="185" t="s">
        <v>717</v>
      </c>
      <c r="E700" s="244">
        <v>5</v>
      </c>
      <c r="F700" s="218">
        <v>43</v>
      </c>
      <c r="G700" s="254">
        <f t="shared" si="10"/>
        <v>215</v>
      </c>
      <c r="H700" s="254"/>
    </row>
    <row r="701" spans="1:8" s="186" customFormat="1">
      <c r="A701" s="182" t="s">
        <v>8</v>
      </c>
      <c r="B701" s="183" t="s">
        <v>786</v>
      </c>
      <c r="C701" s="261">
        <v>202</v>
      </c>
      <c r="D701" s="185"/>
      <c r="E701" s="244">
        <v>5</v>
      </c>
      <c r="F701" s="218">
        <v>151</v>
      </c>
      <c r="G701" s="254">
        <f t="shared" si="10"/>
        <v>755</v>
      </c>
      <c r="H701" s="254"/>
    </row>
    <row r="702" spans="1:8" s="186" customFormat="1">
      <c r="A702" s="182" t="s">
        <v>8</v>
      </c>
      <c r="B702" s="183" t="s">
        <v>787</v>
      </c>
      <c r="C702" s="261">
        <v>202</v>
      </c>
      <c r="D702" s="185" t="s">
        <v>185</v>
      </c>
      <c r="E702" s="244">
        <v>5</v>
      </c>
      <c r="F702" s="218">
        <v>37</v>
      </c>
      <c r="G702" s="254">
        <f t="shared" si="10"/>
        <v>185</v>
      </c>
      <c r="H702" s="254"/>
    </row>
    <row r="703" spans="1:8" s="186" customFormat="1">
      <c r="A703" s="182" t="s">
        <v>8</v>
      </c>
      <c r="B703" s="183" t="s">
        <v>787</v>
      </c>
      <c r="C703" s="261">
        <v>202</v>
      </c>
      <c r="D703" s="185" t="s">
        <v>38</v>
      </c>
      <c r="E703" s="244">
        <v>5</v>
      </c>
      <c r="F703" s="218">
        <v>49</v>
      </c>
      <c r="G703" s="254">
        <f t="shared" si="10"/>
        <v>245</v>
      </c>
      <c r="H703" s="254"/>
    </row>
    <row r="704" spans="1:8" s="186" customFormat="1">
      <c r="A704" s="182" t="s">
        <v>8</v>
      </c>
      <c r="B704" s="183" t="s">
        <v>787</v>
      </c>
      <c r="C704" s="261">
        <v>202</v>
      </c>
      <c r="D704" s="185" t="s">
        <v>154</v>
      </c>
      <c r="E704" s="244">
        <v>5</v>
      </c>
      <c r="F704" s="218">
        <v>188</v>
      </c>
      <c r="G704" s="254">
        <f t="shared" si="10"/>
        <v>940</v>
      </c>
      <c r="H704" s="254"/>
    </row>
    <row r="705" spans="1:8" s="186" customFormat="1">
      <c r="A705" s="182" t="s">
        <v>8</v>
      </c>
      <c r="B705" s="183" t="s">
        <v>787</v>
      </c>
      <c r="C705" s="261">
        <v>203</v>
      </c>
      <c r="D705" s="185" t="s">
        <v>792</v>
      </c>
      <c r="E705" s="244">
        <v>5</v>
      </c>
      <c r="F705" s="218">
        <v>15</v>
      </c>
      <c r="G705" s="254">
        <f t="shared" si="10"/>
        <v>75</v>
      </c>
      <c r="H705" s="254"/>
    </row>
    <row r="706" spans="1:8" s="186" customFormat="1">
      <c r="A706" s="182" t="s">
        <v>8</v>
      </c>
      <c r="B706" s="183" t="s">
        <v>793</v>
      </c>
      <c r="C706" s="261">
        <v>203</v>
      </c>
      <c r="D706" s="185" t="s">
        <v>794</v>
      </c>
      <c r="E706" s="244">
        <v>5</v>
      </c>
      <c r="F706" s="218">
        <v>26</v>
      </c>
      <c r="G706" s="254">
        <f t="shared" si="10"/>
        <v>130</v>
      </c>
      <c r="H706" s="254"/>
    </row>
    <row r="707" spans="1:8" s="186" customFormat="1">
      <c r="A707" s="182" t="s">
        <v>8</v>
      </c>
      <c r="B707" s="183" t="s">
        <v>795</v>
      </c>
      <c r="C707" s="261">
        <v>203</v>
      </c>
      <c r="D707" s="185"/>
      <c r="E707" s="244">
        <v>40</v>
      </c>
      <c r="F707" s="218">
        <v>30</v>
      </c>
      <c r="G707" s="254">
        <f t="shared" si="10"/>
        <v>1200</v>
      </c>
      <c r="H707" s="254"/>
    </row>
    <row r="708" spans="1:8" s="186" customFormat="1">
      <c r="A708" s="182" t="s">
        <v>8</v>
      </c>
      <c r="B708" s="183" t="s">
        <v>796</v>
      </c>
      <c r="C708" s="261">
        <v>203</v>
      </c>
      <c r="D708" s="185" t="s">
        <v>297</v>
      </c>
      <c r="E708" s="244">
        <v>5</v>
      </c>
      <c r="F708" s="218">
        <v>20</v>
      </c>
      <c r="G708" s="254">
        <f t="shared" si="10"/>
        <v>100</v>
      </c>
      <c r="H708" s="254"/>
    </row>
    <row r="709" spans="1:8" s="186" customFormat="1">
      <c r="A709" s="182" t="s">
        <v>8</v>
      </c>
      <c r="B709" s="183" t="s">
        <v>787</v>
      </c>
      <c r="C709" s="261">
        <v>203</v>
      </c>
      <c r="D709" s="185" t="s">
        <v>765</v>
      </c>
      <c r="E709" s="244">
        <v>5</v>
      </c>
      <c r="F709" s="218">
        <v>15</v>
      </c>
      <c r="G709" s="254">
        <f t="shared" si="10"/>
        <v>75</v>
      </c>
      <c r="H709" s="254"/>
    </row>
    <row r="710" spans="1:8" s="186" customFormat="1">
      <c r="A710" s="182" t="s">
        <v>8</v>
      </c>
      <c r="B710" s="183" t="s">
        <v>797</v>
      </c>
      <c r="C710" s="261">
        <v>203</v>
      </c>
      <c r="D710" s="185"/>
      <c r="E710" s="244">
        <v>40</v>
      </c>
      <c r="F710" s="218">
        <v>16</v>
      </c>
      <c r="G710" s="254">
        <f t="shared" ref="G710:G764" si="11">E710*F710</f>
        <v>640</v>
      </c>
      <c r="H710" s="254"/>
    </row>
    <row r="711" spans="1:8" s="186" customFormat="1">
      <c r="A711" s="182" t="s">
        <v>78</v>
      </c>
      <c r="B711" s="183" t="s">
        <v>908</v>
      </c>
      <c r="C711" s="261">
        <v>73</v>
      </c>
      <c r="D711" s="185"/>
      <c r="E711" s="244">
        <v>10</v>
      </c>
      <c r="F711" s="218">
        <v>6</v>
      </c>
      <c r="G711" s="254">
        <f t="shared" si="11"/>
        <v>60</v>
      </c>
      <c r="H711" s="254"/>
    </row>
    <row r="712" spans="1:8" s="186" customFormat="1">
      <c r="A712" s="182" t="s">
        <v>8</v>
      </c>
      <c r="B712" s="183" t="s">
        <v>799</v>
      </c>
      <c r="C712" s="261">
        <v>204</v>
      </c>
      <c r="D712" s="185"/>
      <c r="E712" s="244">
        <v>5</v>
      </c>
      <c r="F712" s="218">
        <v>219</v>
      </c>
      <c r="G712" s="254">
        <f t="shared" si="11"/>
        <v>1095</v>
      </c>
      <c r="H712" s="254"/>
    </row>
    <row r="713" spans="1:8" s="186" customFormat="1">
      <c r="A713" s="182" t="s">
        <v>8</v>
      </c>
      <c r="B713" s="183" t="s">
        <v>800</v>
      </c>
      <c r="C713" s="261">
        <v>204</v>
      </c>
      <c r="D713" s="185" t="s">
        <v>154</v>
      </c>
      <c r="E713" s="244">
        <v>5</v>
      </c>
      <c r="F713" s="218">
        <v>72</v>
      </c>
      <c r="G713" s="254">
        <f t="shared" si="11"/>
        <v>360</v>
      </c>
      <c r="H713" s="254"/>
    </row>
    <row r="714" spans="1:8">
      <c r="A714" s="6" t="s">
        <v>6</v>
      </c>
      <c r="B714" s="19" t="s">
        <v>801</v>
      </c>
      <c r="C714" s="262">
        <v>204</v>
      </c>
      <c r="E714" s="245">
        <v>5</v>
      </c>
      <c r="F714" s="221">
        <v>35</v>
      </c>
      <c r="G714" s="250">
        <f t="shared" si="11"/>
        <v>175</v>
      </c>
    </row>
    <row r="715" spans="1:8" s="186" customFormat="1">
      <c r="A715" s="182" t="s">
        <v>8</v>
      </c>
      <c r="B715" s="183" t="s">
        <v>800</v>
      </c>
      <c r="C715" s="261">
        <v>204</v>
      </c>
      <c r="D715" s="185" t="s">
        <v>802</v>
      </c>
      <c r="E715" s="244">
        <v>5</v>
      </c>
      <c r="F715" s="218">
        <v>19</v>
      </c>
      <c r="G715" s="254">
        <f t="shared" si="11"/>
        <v>95</v>
      </c>
      <c r="H715" s="254"/>
    </row>
    <row r="716" spans="1:8">
      <c r="A716" s="6" t="s">
        <v>6</v>
      </c>
      <c r="B716" s="19" t="s">
        <v>803</v>
      </c>
      <c r="C716" s="262">
        <v>204</v>
      </c>
      <c r="E716" s="245">
        <v>5</v>
      </c>
      <c r="F716" s="221">
        <v>11</v>
      </c>
      <c r="G716" s="250">
        <f t="shared" si="11"/>
        <v>55</v>
      </c>
    </row>
    <row r="717" spans="1:8" s="186" customFormat="1">
      <c r="A717" s="182" t="s">
        <v>8</v>
      </c>
      <c r="B717" s="183" t="s">
        <v>800</v>
      </c>
      <c r="C717" s="261">
        <v>204</v>
      </c>
      <c r="D717" s="185" t="s">
        <v>29</v>
      </c>
      <c r="E717" s="244">
        <v>5</v>
      </c>
      <c r="F717" s="218">
        <v>10</v>
      </c>
      <c r="G717" s="254">
        <f t="shared" si="11"/>
        <v>50</v>
      </c>
      <c r="H717" s="254"/>
    </row>
    <row r="718" spans="1:8">
      <c r="A718" s="6" t="s">
        <v>59</v>
      </c>
      <c r="B718" s="19" t="s">
        <v>804</v>
      </c>
      <c r="C718" s="262">
        <v>204</v>
      </c>
      <c r="E718" s="245">
        <v>1</v>
      </c>
      <c r="F718" s="221">
        <v>4</v>
      </c>
      <c r="G718" s="250">
        <f t="shared" si="11"/>
        <v>4</v>
      </c>
    </row>
    <row r="719" spans="1:8" s="186" customFormat="1">
      <c r="A719" s="182" t="s">
        <v>8</v>
      </c>
      <c r="B719" s="183" t="s">
        <v>805</v>
      </c>
      <c r="C719" s="261">
        <v>205</v>
      </c>
      <c r="D719" s="185" t="s">
        <v>541</v>
      </c>
      <c r="E719" s="244">
        <v>50</v>
      </c>
      <c r="F719" s="218">
        <v>18</v>
      </c>
      <c r="G719" s="254">
        <f t="shared" si="11"/>
        <v>900</v>
      </c>
      <c r="H719" s="254"/>
    </row>
    <row r="720" spans="1:8" s="186" customFormat="1">
      <c r="A720" s="182" t="s">
        <v>8</v>
      </c>
      <c r="B720" s="183" t="s">
        <v>806</v>
      </c>
      <c r="C720" s="261">
        <v>205</v>
      </c>
      <c r="D720" s="185"/>
      <c r="E720" s="244">
        <v>50</v>
      </c>
      <c r="F720" s="218">
        <v>5</v>
      </c>
      <c r="G720" s="254">
        <f t="shared" si="11"/>
        <v>250</v>
      </c>
      <c r="H720" s="254"/>
    </row>
    <row r="721" spans="1:8" s="186" customFormat="1">
      <c r="A721" s="182" t="s">
        <v>8</v>
      </c>
      <c r="B721" s="183" t="s">
        <v>807</v>
      </c>
      <c r="C721" s="261">
        <v>205</v>
      </c>
      <c r="D721" s="185" t="s">
        <v>541</v>
      </c>
      <c r="E721" s="244">
        <v>10</v>
      </c>
      <c r="F721" s="218">
        <v>12</v>
      </c>
      <c r="G721" s="254">
        <f t="shared" si="11"/>
        <v>120</v>
      </c>
      <c r="H721" s="254"/>
    </row>
    <row r="722" spans="1:8" s="186" customFormat="1">
      <c r="A722" s="182" t="s">
        <v>8</v>
      </c>
      <c r="B722" s="183" t="s">
        <v>808</v>
      </c>
      <c r="C722" s="261">
        <v>205</v>
      </c>
      <c r="D722" s="185" t="s">
        <v>541</v>
      </c>
      <c r="E722" s="244">
        <v>10</v>
      </c>
      <c r="F722" s="218">
        <v>21</v>
      </c>
      <c r="G722" s="254">
        <f t="shared" si="11"/>
        <v>210</v>
      </c>
      <c r="H722" s="254"/>
    </row>
    <row r="723" spans="1:8" s="186" customFormat="1">
      <c r="A723" s="182" t="s">
        <v>8</v>
      </c>
      <c r="B723" s="183" t="s">
        <v>785</v>
      </c>
      <c r="C723" s="261">
        <v>202</v>
      </c>
      <c r="D723" s="185" t="s">
        <v>587</v>
      </c>
      <c r="E723" s="244">
        <v>5</v>
      </c>
      <c r="F723" s="218">
        <v>117</v>
      </c>
      <c r="G723" s="254">
        <f t="shared" si="11"/>
        <v>585</v>
      </c>
      <c r="H723" s="254"/>
    </row>
    <row r="724" spans="1:8" s="186" customFormat="1">
      <c r="A724" s="182" t="s">
        <v>8</v>
      </c>
      <c r="B724" s="183" t="s">
        <v>809</v>
      </c>
      <c r="C724" s="261">
        <v>202</v>
      </c>
      <c r="D724" s="185"/>
      <c r="E724" s="244">
        <v>20</v>
      </c>
      <c r="F724" s="218">
        <v>18</v>
      </c>
      <c r="G724" s="254">
        <f t="shared" si="11"/>
        <v>360</v>
      </c>
      <c r="H724" s="254"/>
    </row>
    <row r="725" spans="1:8" s="186" customFormat="1">
      <c r="A725" s="182" t="s">
        <v>8</v>
      </c>
      <c r="B725" s="183" t="s">
        <v>787</v>
      </c>
      <c r="C725" s="261">
        <v>201</v>
      </c>
      <c r="D725" s="185" t="s">
        <v>29</v>
      </c>
      <c r="E725" s="244">
        <v>5</v>
      </c>
      <c r="F725" s="218">
        <v>37</v>
      </c>
      <c r="G725" s="254">
        <f t="shared" si="11"/>
        <v>185</v>
      </c>
      <c r="H725" s="254"/>
    </row>
    <row r="726" spans="1:8" s="186" customFormat="1">
      <c r="A726" s="182" t="s">
        <v>8</v>
      </c>
      <c r="B726" s="183" t="s">
        <v>787</v>
      </c>
      <c r="C726" s="261">
        <v>201</v>
      </c>
      <c r="D726" s="185" t="s">
        <v>802</v>
      </c>
      <c r="E726" s="244">
        <v>5</v>
      </c>
      <c r="F726" s="218">
        <v>56</v>
      </c>
      <c r="G726" s="254">
        <f t="shared" si="11"/>
        <v>280</v>
      </c>
      <c r="H726" s="254"/>
    </row>
    <row r="727" spans="1:8" s="186" customFormat="1">
      <c r="A727" s="182" t="s">
        <v>8</v>
      </c>
      <c r="B727" s="183" t="s">
        <v>800</v>
      </c>
      <c r="C727" s="261">
        <v>201</v>
      </c>
      <c r="D727" s="185" t="s">
        <v>765</v>
      </c>
      <c r="E727" s="244">
        <v>5</v>
      </c>
      <c r="F727" s="218">
        <v>63</v>
      </c>
      <c r="G727" s="254">
        <f t="shared" si="11"/>
        <v>315</v>
      </c>
      <c r="H727" s="254"/>
    </row>
    <row r="728" spans="1:8" s="186" customFormat="1">
      <c r="A728" s="182" t="s">
        <v>8</v>
      </c>
      <c r="B728" s="183" t="s">
        <v>810</v>
      </c>
      <c r="C728" s="261">
        <v>200</v>
      </c>
      <c r="D728" s="185" t="s">
        <v>811</v>
      </c>
      <c r="E728" s="244">
        <v>40</v>
      </c>
      <c r="F728" s="218">
        <v>27</v>
      </c>
      <c r="G728" s="254">
        <f t="shared" si="11"/>
        <v>1080</v>
      </c>
      <c r="H728" s="254"/>
    </row>
    <row r="729" spans="1:8" s="186" customFormat="1">
      <c r="A729" s="182" t="s">
        <v>8</v>
      </c>
      <c r="B729" s="183" t="s">
        <v>787</v>
      </c>
      <c r="C729" s="261">
        <v>169</v>
      </c>
      <c r="D729" s="185" t="s">
        <v>794</v>
      </c>
      <c r="E729" s="244">
        <v>5</v>
      </c>
      <c r="F729" s="218">
        <v>7</v>
      </c>
      <c r="G729" s="254">
        <f t="shared" si="11"/>
        <v>35</v>
      </c>
      <c r="H729" s="254"/>
    </row>
    <row r="730" spans="1:8">
      <c r="A730" s="6" t="s">
        <v>59</v>
      </c>
      <c r="B730" s="19" t="s">
        <v>826</v>
      </c>
      <c r="C730" s="262">
        <v>127</v>
      </c>
      <c r="E730" s="245">
        <v>100</v>
      </c>
      <c r="F730" s="221">
        <v>7</v>
      </c>
      <c r="G730" s="250">
        <f t="shared" si="11"/>
        <v>700</v>
      </c>
    </row>
    <row r="731" spans="1:8" s="186" customFormat="1">
      <c r="A731" s="182" t="s">
        <v>8</v>
      </c>
      <c r="B731" s="183" t="s">
        <v>828</v>
      </c>
      <c r="C731" s="189" t="s">
        <v>829</v>
      </c>
      <c r="D731" s="185"/>
      <c r="E731" s="244">
        <v>20</v>
      </c>
      <c r="F731" s="218">
        <v>4</v>
      </c>
      <c r="G731" s="254">
        <f t="shared" si="11"/>
        <v>80</v>
      </c>
      <c r="H731" s="254"/>
    </row>
    <row r="732" spans="1:8" s="186" customFormat="1">
      <c r="A732" s="182" t="s">
        <v>8</v>
      </c>
      <c r="B732" s="183" t="s">
        <v>830</v>
      </c>
      <c r="C732" s="261">
        <v>148</v>
      </c>
      <c r="D732" s="185" t="s">
        <v>772</v>
      </c>
      <c r="E732" s="244">
        <v>10</v>
      </c>
      <c r="F732" s="218">
        <v>14</v>
      </c>
      <c r="G732" s="254">
        <f t="shared" si="11"/>
        <v>140</v>
      </c>
      <c r="H732" s="254"/>
    </row>
    <row r="733" spans="1:8">
      <c r="A733" s="6" t="s">
        <v>617</v>
      </c>
      <c r="B733" s="19" t="s">
        <v>831</v>
      </c>
      <c r="C733" s="262">
        <v>148</v>
      </c>
      <c r="E733" s="245">
        <v>100</v>
      </c>
      <c r="F733" s="221">
        <v>16</v>
      </c>
      <c r="G733" s="250">
        <f t="shared" si="11"/>
        <v>1600</v>
      </c>
    </row>
    <row r="734" spans="1:8">
      <c r="A734" s="6" t="s">
        <v>6</v>
      </c>
      <c r="B734" s="19" t="s">
        <v>832</v>
      </c>
      <c r="C734" s="262">
        <v>148</v>
      </c>
      <c r="E734" s="245">
        <v>500</v>
      </c>
      <c r="F734" s="221">
        <v>3</v>
      </c>
      <c r="G734" s="250">
        <f t="shared" si="11"/>
        <v>1500</v>
      </c>
    </row>
    <row r="735" spans="1:8" s="186" customFormat="1">
      <c r="A735" s="182" t="s">
        <v>8</v>
      </c>
      <c r="B735" s="183" t="s">
        <v>320</v>
      </c>
      <c r="C735" s="261">
        <v>148</v>
      </c>
      <c r="D735" s="185" t="s">
        <v>297</v>
      </c>
      <c r="E735" s="244">
        <v>10</v>
      </c>
      <c r="F735" s="218">
        <v>8</v>
      </c>
      <c r="G735" s="254">
        <f t="shared" si="11"/>
        <v>80</v>
      </c>
      <c r="H735" s="254"/>
    </row>
    <row r="736" spans="1:8" s="186" customFormat="1">
      <c r="A736" s="182" t="s">
        <v>8</v>
      </c>
      <c r="B736" s="183" t="s">
        <v>837</v>
      </c>
      <c r="C736" s="261">
        <v>206</v>
      </c>
      <c r="D736" s="185"/>
      <c r="E736" s="244">
        <v>1</v>
      </c>
      <c r="F736" s="218">
        <v>14</v>
      </c>
      <c r="G736" s="254">
        <f t="shared" si="11"/>
        <v>14</v>
      </c>
      <c r="H736" s="254"/>
    </row>
    <row r="737" spans="1:8" s="186" customFormat="1">
      <c r="A737" s="182" t="s">
        <v>8</v>
      </c>
      <c r="B737" s="183" t="s">
        <v>838</v>
      </c>
      <c r="C737" s="261">
        <v>206</v>
      </c>
      <c r="D737" s="185"/>
      <c r="E737" s="244">
        <v>20</v>
      </c>
      <c r="F737" s="218">
        <v>22</v>
      </c>
      <c r="G737" s="254">
        <f t="shared" si="11"/>
        <v>440</v>
      </c>
      <c r="H737" s="254"/>
    </row>
    <row r="738" spans="1:8" s="186" customFormat="1">
      <c r="A738" s="182" t="s">
        <v>8</v>
      </c>
      <c r="B738" s="183" t="s">
        <v>839</v>
      </c>
      <c r="C738" s="261">
        <v>206</v>
      </c>
      <c r="D738" s="185"/>
      <c r="E738" s="244">
        <v>40</v>
      </c>
      <c r="F738" s="218">
        <v>48</v>
      </c>
      <c r="G738" s="254">
        <f t="shared" si="11"/>
        <v>1920</v>
      </c>
      <c r="H738" s="254"/>
    </row>
    <row r="739" spans="1:8" s="186" customFormat="1">
      <c r="A739" s="182" t="s">
        <v>8</v>
      </c>
      <c r="B739" s="183" t="s">
        <v>838</v>
      </c>
      <c r="C739" s="261">
        <v>206</v>
      </c>
      <c r="D739" s="185"/>
      <c r="E739" s="244">
        <v>20</v>
      </c>
      <c r="F739" s="218">
        <v>32</v>
      </c>
      <c r="G739" s="254">
        <f t="shared" si="11"/>
        <v>640</v>
      </c>
      <c r="H739" s="254"/>
    </row>
    <row r="740" spans="1:8" s="186" customFormat="1">
      <c r="A740" s="182" t="s">
        <v>8</v>
      </c>
      <c r="B740" s="183" t="s">
        <v>840</v>
      </c>
      <c r="C740" s="261">
        <v>206</v>
      </c>
      <c r="D740" s="185"/>
      <c r="E740" s="244">
        <v>40</v>
      </c>
      <c r="F740" s="218">
        <v>24</v>
      </c>
      <c r="G740" s="254">
        <f t="shared" si="11"/>
        <v>960</v>
      </c>
      <c r="H740" s="254"/>
    </row>
    <row r="741" spans="1:8" s="186" customFormat="1">
      <c r="A741" s="182" t="s">
        <v>8</v>
      </c>
      <c r="B741" s="183" t="s">
        <v>841</v>
      </c>
      <c r="C741" s="190" t="s">
        <v>842</v>
      </c>
      <c r="D741" s="185"/>
      <c r="E741" s="244">
        <v>1</v>
      </c>
      <c r="F741" s="218">
        <v>32</v>
      </c>
      <c r="G741" s="254">
        <f t="shared" si="11"/>
        <v>32</v>
      </c>
      <c r="H741" s="254"/>
    </row>
    <row r="742" spans="1:8" s="186" customFormat="1">
      <c r="A742" s="182" t="s">
        <v>8</v>
      </c>
      <c r="B742" s="183" t="s">
        <v>843</v>
      </c>
      <c r="C742" s="190" t="s">
        <v>842</v>
      </c>
      <c r="D742" s="185"/>
      <c r="E742" s="244">
        <v>1</v>
      </c>
      <c r="F742" s="218">
        <v>7</v>
      </c>
      <c r="G742" s="254">
        <f t="shared" si="11"/>
        <v>7</v>
      </c>
      <c r="H742" s="254"/>
    </row>
    <row r="743" spans="1:8" s="186" customFormat="1">
      <c r="A743" s="182" t="s">
        <v>8</v>
      </c>
      <c r="B743" s="183" t="s">
        <v>844</v>
      </c>
      <c r="C743" s="184" t="s">
        <v>845</v>
      </c>
      <c r="D743" s="185" t="s">
        <v>846</v>
      </c>
      <c r="E743" s="244">
        <v>1</v>
      </c>
      <c r="F743" s="218">
        <v>49003</v>
      </c>
      <c r="G743" s="254">
        <f>(E743*F743)</f>
        <v>49003</v>
      </c>
      <c r="H743" s="254"/>
    </row>
    <row r="744" spans="1:8" s="186" customFormat="1">
      <c r="A744" s="182" t="s">
        <v>8</v>
      </c>
      <c r="B744" s="183" t="s">
        <v>847</v>
      </c>
      <c r="C744" s="261">
        <v>51</v>
      </c>
      <c r="D744" s="185"/>
      <c r="E744" s="244">
        <v>50</v>
      </c>
      <c r="F744" s="218">
        <v>480</v>
      </c>
      <c r="G744" s="254">
        <v>480</v>
      </c>
      <c r="H744" s="254"/>
    </row>
    <row r="745" spans="1:8" s="186" customFormat="1">
      <c r="A745" s="182" t="s">
        <v>8</v>
      </c>
      <c r="B745" s="183" t="s">
        <v>848</v>
      </c>
      <c r="C745" s="261">
        <v>207</v>
      </c>
      <c r="D745" s="185"/>
      <c r="E745" s="244">
        <v>20</v>
      </c>
      <c r="F745" s="218">
        <v>58</v>
      </c>
      <c r="G745" s="254">
        <f t="shared" si="11"/>
        <v>1160</v>
      </c>
      <c r="H745" s="254"/>
    </row>
    <row r="746" spans="1:8" s="186" customFormat="1">
      <c r="A746" s="182" t="s">
        <v>8</v>
      </c>
      <c r="B746" s="183" t="s">
        <v>855</v>
      </c>
      <c r="C746" s="261">
        <v>209</v>
      </c>
      <c r="D746" s="185"/>
      <c r="E746" s="244">
        <v>20</v>
      </c>
      <c r="F746" s="218">
        <v>63</v>
      </c>
      <c r="G746" s="254">
        <f t="shared" si="11"/>
        <v>1260</v>
      </c>
      <c r="H746" s="254"/>
    </row>
    <row r="747" spans="1:8" s="186" customFormat="1">
      <c r="A747" s="182" t="s">
        <v>8</v>
      </c>
      <c r="B747" s="183" t="s">
        <v>856</v>
      </c>
      <c r="C747" s="261">
        <v>209</v>
      </c>
      <c r="D747" s="185" t="s">
        <v>792</v>
      </c>
      <c r="E747" s="244">
        <v>50</v>
      </c>
      <c r="F747" s="218">
        <v>13</v>
      </c>
      <c r="G747" s="254">
        <f t="shared" si="11"/>
        <v>650</v>
      </c>
      <c r="H747" s="254"/>
    </row>
    <row r="748" spans="1:8">
      <c r="A748" s="6" t="s">
        <v>509</v>
      </c>
      <c r="B748" s="19" t="s">
        <v>857</v>
      </c>
      <c r="C748" s="262">
        <v>209</v>
      </c>
      <c r="E748" s="245">
        <v>50</v>
      </c>
      <c r="F748" s="221">
        <v>8</v>
      </c>
      <c r="G748" s="250">
        <f t="shared" si="11"/>
        <v>400</v>
      </c>
    </row>
    <row r="749" spans="1:8" s="186" customFormat="1">
      <c r="A749" s="182" t="s">
        <v>8</v>
      </c>
      <c r="B749" s="183" t="s">
        <v>858</v>
      </c>
      <c r="C749" s="261">
        <v>209</v>
      </c>
      <c r="D749" s="185" t="s">
        <v>587</v>
      </c>
      <c r="E749" s="244">
        <v>50</v>
      </c>
      <c r="F749" s="218">
        <v>11</v>
      </c>
      <c r="G749" s="255">
        <f t="shared" si="11"/>
        <v>550</v>
      </c>
      <c r="H749" s="254"/>
    </row>
    <row r="750" spans="1:8" s="186" customFormat="1" ht="62.25" thickBot="1">
      <c r="A750" s="182" t="s">
        <v>8</v>
      </c>
      <c r="B750" s="183" t="s">
        <v>859</v>
      </c>
      <c r="C750" s="261">
        <v>209</v>
      </c>
      <c r="D750" s="185"/>
      <c r="E750" s="244">
        <v>100</v>
      </c>
      <c r="F750" s="248">
        <v>6</v>
      </c>
      <c r="G750" s="256">
        <f t="shared" si="11"/>
        <v>600</v>
      </c>
      <c r="H750" s="278"/>
    </row>
    <row r="751" spans="1:8">
      <c r="A751" s="6" t="s">
        <v>59</v>
      </c>
      <c r="B751" s="19" t="s">
        <v>868</v>
      </c>
      <c r="C751" s="262">
        <v>211</v>
      </c>
      <c r="E751" s="245">
        <v>20</v>
      </c>
      <c r="F751" s="221">
        <v>8</v>
      </c>
      <c r="G751" s="250">
        <f t="shared" si="11"/>
        <v>160</v>
      </c>
    </row>
    <row r="752" spans="1:8" s="1" customFormat="1">
      <c r="A752" s="117" t="s">
        <v>894</v>
      </c>
      <c r="B752" s="117" t="s">
        <v>869</v>
      </c>
      <c r="C752" s="119">
        <v>211</v>
      </c>
      <c r="D752" s="9"/>
      <c r="E752" s="202">
        <v>5</v>
      </c>
      <c r="F752" s="196">
        <v>8</v>
      </c>
      <c r="G752" s="252">
        <f t="shared" si="11"/>
        <v>40</v>
      </c>
      <c r="H752" s="252">
        <v>40</v>
      </c>
    </row>
    <row r="753" spans="1:8" s="186" customFormat="1">
      <c r="A753" s="182" t="s">
        <v>8</v>
      </c>
      <c r="B753" s="183" t="s">
        <v>870</v>
      </c>
      <c r="C753" s="261">
        <v>211</v>
      </c>
      <c r="D753" s="185"/>
      <c r="E753" s="244">
        <v>100</v>
      </c>
      <c r="F753" s="218">
        <v>8</v>
      </c>
      <c r="G753" s="254">
        <f t="shared" si="11"/>
        <v>800</v>
      </c>
      <c r="H753" s="254"/>
    </row>
    <row r="754" spans="1:8" s="186" customFormat="1">
      <c r="A754" s="182" t="s">
        <v>8</v>
      </c>
      <c r="B754" s="183" t="s">
        <v>871</v>
      </c>
      <c r="C754" s="261">
        <v>211</v>
      </c>
      <c r="D754" s="185"/>
      <c r="E754" s="244">
        <v>100</v>
      </c>
      <c r="F754" s="218">
        <v>4</v>
      </c>
      <c r="G754" s="254">
        <f t="shared" si="11"/>
        <v>400</v>
      </c>
      <c r="H754" s="254"/>
    </row>
    <row r="755" spans="1:8">
      <c r="A755" s="6" t="s">
        <v>59</v>
      </c>
      <c r="B755" s="19" t="s">
        <v>872</v>
      </c>
      <c r="C755" s="98" t="s">
        <v>873</v>
      </c>
      <c r="E755" s="245">
        <v>100</v>
      </c>
      <c r="F755" s="221">
        <v>3</v>
      </c>
      <c r="G755" s="250">
        <f t="shared" si="11"/>
        <v>300</v>
      </c>
    </row>
    <row r="756" spans="1:8" s="186" customFormat="1">
      <c r="A756" s="182" t="s">
        <v>8</v>
      </c>
      <c r="B756" s="183" t="s">
        <v>875</v>
      </c>
      <c r="C756" s="184" t="s">
        <v>873</v>
      </c>
      <c r="D756" s="185"/>
      <c r="E756" s="244">
        <v>50</v>
      </c>
      <c r="F756" s="218">
        <v>1</v>
      </c>
      <c r="G756" s="254">
        <f t="shared" si="11"/>
        <v>50</v>
      </c>
      <c r="H756" s="254"/>
    </row>
    <row r="757" spans="1:8" s="186" customFormat="1">
      <c r="A757" s="182" t="s">
        <v>8</v>
      </c>
      <c r="B757" s="183" t="s">
        <v>876</v>
      </c>
      <c r="C757" s="184" t="s">
        <v>873</v>
      </c>
      <c r="D757" s="185"/>
      <c r="E757" s="244">
        <v>20</v>
      </c>
      <c r="F757" s="218">
        <v>1</v>
      </c>
      <c r="G757" s="254">
        <f t="shared" si="11"/>
        <v>20</v>
      </c>
      <c r="H757" s="254"/>
    </row>
    <row r="758" spans="1:8">
      <c r="A758" s="6" t="s">
        <v>6</v>
      </c>
      <c r="B758" s="19" t="s">
        <v>877</v>
      </c>
      <c r="C758" s="262">
        <v>58</v>
      </c>
      <c r="E758" s="245">
        <v>50</v>
      </c>
      <c r="F758" s="221">
        <v>6</v>
      </c>
      <c r="G758" s="250">
        <f t="shared" si="11"/>
        <v>300</v>
      </c>
    </row>
    <row r="759" spans="1:8" s="1" customFormat="1">
      <c r="A759" s="117" t="s">
        <v>878</v>
      </c>
      <c r="B759" s="118" t="s">
        <v>890</v>
      </c>
      <c r="C759" s="188" t="s">
        <v>891</v>
      </c>
      <c r="D759" s="9"/>
      <c r="E759" s="202">
        <v>20</v>
      </c>
      <c r="F759" s="196">
        <v>4</v>
      </c>
      <c r="G759" s="252">
        <f t="shared" si="11"/>
        <v>80</v>
      </c>
      <c r="H759" s="252">
        <v>80</v>
      </c>
    </row>
    <row r="760" spans="1:8" s="1" customFormat="1">
      <c r="A760" s="117" t="s">
        <v>892</v>
      </c>
      <c r="B760" s="118" t="s">
        <v>893</v>
      </c>
      <c r="C760" s="119">
        <v>188</v>
      </c>
      <c r="D760" s="9"/>
      <c r="E760" s="202">
        <v>5</v>
      </c>
      <c r="F760" s="196">
        <v>7</v>
      </c>
      <c r="G760" s="252">
        <f t="shared" si="11"/>
        <v>35</v>
      </c>
      <c r="H760" s="252">
        <v>35</v>
      </c>
    </row>
    <row r="761" spans="1:8">
      <c r="A761" s="6" t="s">
        <v>8</v>
      </c>
      <c r="B761" s="19" t="s">
        <v>900</v>
      </c>
      <c r="C761" s="262">
        <v>44</v>
      </c>
      <c r="E761" s="245">
        <v>150</v>
      </c>
      <c r="F761" s="221">
        <v>10</v>
      </c>
      <c r="G761" s="250">
        <f t="shared" si="11"/>
        <v>1500</v>
      </c>
    </row>
    <row r="762" spans="1:8">
      <c r="G762" s="250">
        <f t="shared" si="11"/>
        <v>0</v>
      </c>
      <c r="H762" s="267">
        <f>SUM(H2:H761)</f>
        <v>35699</v>
      </c>
    </row>
    <row r="763" spans="1:8">
      <c r="G763" s="250">
        <f t="shared" si="11"/>
        <v>0</v>
      </c>
      <c r="H763" s="280">
        <v>353</v>
      </c>
    </row>
    <row r="764" spans="1:8">
      <c r="G764" s="250">
        <f t="shared" si="11"/>
        <v>0</v>
      </c>
    </row>
    <row r="765" spans="1:8">
      <c r="G765" s="257">
        <f>SUM(G2:G761)</f>
        <v>745816</v>
      </c>
      <c r="H765" s="279"/>
    </row>
    <row r="769" spans="6:6">
      <c r="F769" s="221" t="s">
        <v>909</v>
      </c>
    </row>
  </sheetData>
  <sortState ref="A2:F453">
    <sortCondition ref="A2:A453"/>
  </sortState>
  <printOptions gridLines="1"/>
  <pageMargins left="0.7" right="0.7" top="0.75" bottom="0.75" header="0.3" footer="0.3"/>
  <pageSetup paperSize="9" fitToWidth="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9"/>
  <sheetViews>
    <sheetView topLeftCell="A706" zoomScale="29" zoomScaleNormal="29" zoomScaleSheetLayoutView="100" workbookViewId="0">
      <selection activeCell="B717" sqref="B717"/>
    </sheetView>
  </sheetViews>
  <sheetFormatPr defaultColWidth="10.875" defaultRowHeight="61.5"/>
  <cols>
    <col min="1" max="1" width="30.875" style="6" customWidth="1"/>
    <col min="2" max="2" width="51.125" style="19" customWidth="1"/>
    <col min="3" max="3" width="20.125" style="98" customWidth="1"/>
    <col min="4" max="4" width="25.25" style="13" customWidth="1"/>
    <col min="5" max="5" width="17.625" style="245" customWidth="1"/>
    <col min="6" max="6" width="22.875" style="221" customWidth="1"/>
    <col min="7" max="7" width="37.5" style="250" customWidth="1"/>
    <col min="8" max="8" width="77.75" style="250" customWidth="1"/>
    <col min="9" max="9" width="51.125" style="83" customWidth="1"/>
    <col min="10" max="16384" width="10.875" style="2"/>
  </cols>
  <sheetData>
    <row r="1" spans="1:9" s="3" customFormat="1" ht="63.95" customHeight="1" thickBot="1">
      <c r="A1" s="151" t="s">
        <v>5</v>
      </c>
      <c r="B1" s="152" t="s">
        <v>1</v>
      </c>
      <c r="C1" s="153" t="s">
        <v>511</v>
      </c>
      <c r="D1" s="154" t="s">
        <v>10</v>
      </c>
      <c r="E1" s="226" t="s">
        <v>861</v>
      </c>
      <c r="F1" s="247" t="s">
        <v>899</v>
      </c>
      <c r="G1" s="249" t="s">
        <v>898</v>
      </c>
      <c r="H1" s="268"/>
      <c r="I1" s="81"/>
    </row>
    <row r="2" spans="1:9" s="44" customFormat="1" ht="50.1" customHeight="1">
      <c r="A2" s="41" t="s">
        <v>63</v>
      </c>
      <c r="B2" s="99">
        <v>240203</v>
      </c>
      <c r="C2" s="85">
        <v>61</v>
      </c>
      <c r="D2" s="42" t="s">
        <v>64</v>
      </c>
      <c r="E2" s="227">
        <v>5</v>
      </c>
      <c r="F2" s="193">
        <v>25</v>
      </c>
      <c r="G2" s="250">
        <f>E2*F2</f>
        <v>125</v>
      </c>
      <c r="H2" s="269"/>
      <c r="I2" s="82"/>
    </row>
    <row r="3" spans="1:9" s="43" customFormat="1" ht="50.1" customHeight="1">
      <c r="A3" s="45" t="s">
        <v>63</v>
      </c>
      <c r="B3" s="100">
        <v>240284</v>
      </c>
      <c r="C3" s="86">
        <v>7</v>
      </c>
      <c r="D3" s="46"/>
      <c r="E3" s="228">
        <v>5</v>
      </c>
      <c r="F3" s="194">
        <v>13</v>
      </c>
      <c r="G3" s="250">
        <f>E3*F3</f>
        <v>65</v>
      </c>
      <c r="H3" s="250"/>
      <c r="I3" s="83"/>
    </row>
    <row r="4" spans="1:9" s="47" customFormat="1" ht="50.1" customHeight="1">
      <c r="A4" s="45" t="s">
        <v>63</v>
      </c>
      <c r="B4" s="100" t="s">
        <v>120</v>
      </c>
      <c r="C4" s="86">
        <v>123</v>
      </c>
      <c r="D4" s="46" t="s">
        <v>121</v>
      </c>
      <c r="E4" s="228">
        <v>1</v>
      </c>
      <c r="F4" s="194">
        <v>30</v>
      </c>
      <c r="G4" s="251">
        <f>E4*F4</f>
        <v>30</v>
      </c>
      <c r="H4" s="251"/>
      <c r="I4" s="84"/>
    </row>
    <row r="5" spans="1:9" s="43" customFormat="1" ht="50.1" customHeight="1">
      <c r="A5" s="45" t="s">
        <v>63</v>
      </c>
      <c r="B5" s="100" t="s">
        <v>203</v>
      </c>
      <c r="C5" s="86">
        <v>109</v>
      </c>
      <c r="D5" s="46"/>
      <c r="E5" s="228">
        <v>5</v>
      </c>
      <c r="F5" s="194">
        <v>37</v>
      </c>
      <c r="G5" s="250">
        <f>E5*F5</f>
        <v>185</v>
      </c>
      <c r="H5" s="250"/>
      <c r="I5" s="83"/>
    </row>
    <row r="6" spans="1:9" s="43" customFormat="1" ht="50.1" customHeight="1">
      <c r="A6" s="45" t="s">
        <v>63</v>
      </c>
      <c r="B6" s="100" t="s">
        <v>544</v>
      </c>
      <c r="C6" s="86">
        <v>63</v>
      </c>
      <c r="D6" s="46"/>
      <c r="E6" s="228">
        <v>5</v>
      </c>
      <c r="F6" s="194">
        <v>58</v>
      </c>
      <c r="G6" s="250">
        <f t="shared" ref="G6:G69" si="0">E6*F6</f>
        <v>290</v>
      </c>
      <c r="H6" s="250"/>
      <c r="I6" s="83"/>
    </row>
    <row r="7" spans="1:9" s="43" customFormat="1" ht="50.1" customHeight="1">
      <c r="A7" s="45" t="s">
        <v>63</v>
      </c>
      <c r="B7" s="100" t="s">
        <v>551</v>
      </c>
      <c r="C7" s="86">
        <v>78</v>
      </c>
      <c r="D7" s="46"/>
      <c r="E7" s="228">
        <v>1</v>
      </c>
      <c r="F7" s="194">
        <v>19</v>
      </c>
      <c r="G7" s="250">
        <f t="shared" si="0"/>
        <v>19</v>
      </c>
      <c r="H7" s="250"/>
      <c r="I7" s="83"/>
    </row>
    <row r="8" spans="1:9" s="43" customFormat="1" ht="50.1" customHeight="1">
      <c r="A8" s="45" t="s">
        <v>63</v>
      </c>
      <c r="B8" s="100" t="s">
        <v>823</v>
      </c>
      <c r="C8" s="86">
        <v>98</v>
      </c>
      <c r="D8" s="46"/>
      <c r="E8" s="228">
        <v>1</v>
      </c>
      <c r="F8" s="194">
        <v>9</v>
      </c>
      <c r="G8" s="250">
        <f t="shared" si="0"/>
        <v>9</v>
      </c>
      <c r="H8" s="250"/>
      <c r="I8" s="83"/>
    </row>
    <row r="9" spans="1:9" s="43" customFormat="1" ht="50.1" customHeight="1">
      <c r="A9" s="45" t="s">
        <v>63</v>
      </c>
      <c r="B9" s="100" t="s">
        <v>822</v>
      </c>
      <c r="C9" s="86">
        <v>98</v>
      </c>
      <c r="D9" s="46"/>
      <c r="E9" s="228">
        <v>1</v>
      </c>
      <c r="F9" s="194">
        <v>46</v>
      </c>
      <c r="G9" s="250">
        <f t="shared" si="0"/>
        <v>46</v>
      </c>
      <c r="H9" s="250"/>
      <c r="I9" s="83"/>
    </row>
    <row r="10" spans="1:9" s="53" customFormat="1" ht="50.1" customHeight="1">
      <c r="A10" s="51" t="s">
        <v>16</v>
      </c>
      <c r="B10" s="101" t="s">
        <v>525</v>
      </c>
      <c r="C10" s="87">
        <v>38</v>
      </c>
      <c r="D10" s="52" t="s">
        <v>19</v>
      </c>
      <c r="E10" s="229">
        <v>50</v>
      </c>
      <c r="F10" s="195">
        <v>39</v>
      </c>
      <c r="G10" s="250">
        <f t="shared" si="0"/>
        <v>1950</v>
      </c>
      <c r="H10" s="250"/>
      <c r="I10" s="83"/>
    </row>
    <row r="11" spans="1:9" s="1" customFormat="1" ht="50.1" customHeight="1">
      <c r="A11" s="117" t="s">
        <v>910</v>
      </c>
      <c r="B11" s="118" t="s">
        <v>553</v>
      </c>
      <c r="C11" s="119">
        <v>126</v>
      </c>
      <c r="D11" s="9" t="s">
        <v>19</v>
      </c>
      <c r="E11" s="202">
        <v>5</v>
      </c>
      <c r="F11" s="196">
        <v>21</v>
      </c>
      <c r="G11" s="252">
        <f t="shared" si="0"/>
        <v>105</v>
      </c>
      <c r="H11" s="252"/>
    </row>
    <row r="12" spans="1:9" s="53" customFormat="1" ht="50.1" customHeight="1">
      <c r="A12" s="51" t="s">
        <v>16</v>
      </c>
      <c r="B12" s="101" t="s">
        <v>141</v>
      </c>
      <c r="C12" s="87">
        <v>127</v>
      </c>
      <c r="D12" s="52"/>
      <c r="E12" s="229">
        <v>20</v>
      </c>
      <c r="F12" s="195">
        <v>13</v>
      </c>
      <c r="G12" s="250">
        <f t="shared" si="0"/>
        <v>260</v>
      </c>
      <c r="H12" s="250"/>
      <c r="I12" s="83"/>
    </row>
    <row r="13" spans="1:9" s="53" customFormat="1" ht="50.1" customHeight="1">
      <c r="A13" s="51" t="s">
        <v>16</v>
      </c>
      <c r="B13" s="101" t="s">
        <v>555</v>
      </c>
      <c r="C13" s="87">
        <v>93</v>
      </c>
      <c r="D13" s="52" t="s">
        <v>19</v>
      </c>
      <c r="E13" s="229">
        <v>20</v>
      </c>
      <c r="F13" s="195">
        <v>27</v>
      </c>
      <c r="G13" s="250">
        <f t="shared" si="0"/>
        <v>540</v>
      </c>
      <c r="H13" s="250"/>
      <c r="I13" s="83"/>
    </row>
    <row r="14" spans="1:9" s="53" customFormat="1" ht="50.1" customHeight="1">
      <c r="A14" s="51" t="s">
        <v>16</v>
      </c>
      <c r="B14" s="101" t="s">
        <v>305</v>
      </c>
      <c r="C14" s="87">
        <v>91</v>
      </c>
      <c r="D14" s="52"/>
      <c r="E14" s="229">
        <v>500</v>
      </c>
      <c r="F14" s="195">
        <v>6</v>
      </c>
      <c r="G14" s="250">
        <f t="shared" si="0"/>
        <v>3000</v>
      </c>
      <c r="H14" s="250"/>
      <c r="I14" s="83"/>
    </row>
    <row r="15" spans="1:9" s="53" customFormat="1" ht="50.1" customHeight="1">
      <c r="A15" s="51" t="s">
        <v>16</v>
      </c>
      <c r="B15" s="101" t="s">
        <v>554</v>
      </c>
      <c r="C15" s="87">
        <v>91</v>
      </c>
      <c r="D15" s="52"/>
      <c r="E15" s="229">
        <v>100</v>
      </c>
      <c r="F15" s="195">
        <v>12</v>
      </c>
      <c r="G15" s="250">
        <f t="shared" si="0"/>
        <v>1200</v>
      </c>
      <c r="H15" s="250"/>
      <c r="I15" s="83"/>
    </row>
    <row r="16" spans="1:9" s="53" customFormat="1" ht="50.1" customHeight="1">
      <c r="A16" s="51" t="s">
        <v>16</v>
      </c>
      <c r="B16" s="101" t="s">
        <v>316</v>
      </c>
      <c r="C16" s="87">
        <v>88</v>
      </c>
      <c r="D16" s="52"/>
      <c r="E16" s="229">
        <v>1000</v>
      </c>
      <c r="F16" s="195">
        <v>37</v>
      </c>
      <c r="G16" s="250">
        <f t="shared" si="0"/>
        <v>37000</v>
      </c>
      <c r="H16" s="250"/>
      <c r="I16" s="83"/>
    </row>
    <row r="17" spans="1:9" s="1" customFormat="1" ht="50.1" customHeight="1">
      <c r="A17" s="117" t="s">
        <v>886</v>
      </c>
      <c r="B17" s="118" t="s">
        <v>553</v>
      </c>
      <c r="C17" s="119">
        <v>84</v>
      </c>
      <c r="D17" s="9" t="s">
        <v>35</v>
      </c>
      <c r="E17" s="202">
        <v>5</v>
      </c>
      <c r="F17" s="196">
        <v>12</v>
      </c>
      <c r="G17" s="252">
        <f t="shared" si="0"/>
        <v>60</v>
      </c>
      <c r="H17" s="252"/>
    </row>
    <row r="18" spans="1:9" s="53" customFormat="1" ht="50.1" customHeight="1">
      <c r="A18" s="51" t="s">
        <v>16</v>
      </c>
      <c r="B18" s="101" t="s">
        <v>389</v>
      </c>
      <c r="C18" s="87">
        <v>36</v>
      </c>
      <c r="D18" s="52" t="s">
        <v>185</v>
      </c>
      <c r="E18" s="229">
        <v>20</v>
      </c>
      <c r="F18" s="195">
        <v>10</v>
      </c>
      <c r="G18" s="250">
        <f t="shared" si="0"/>
        <v>200</v>
      </c>
      <c r="H18" s="250"/>
      <c r="I18" s="83"/>
    </row>
    <row r="19" spans="1:9" s="53" customFormat="1" ht="50.1" customHeight="1">
      <c r="A19" s="51" t="s">
        <v>16</v>
      </c>
      <c r="B19" s="101" t="s">
        <v>515</v>
      </c>
      <c r="C19" s="87">
        <v>17</v>
      </c>
      <c r="D19" s="52"/>
      <c r="E19" s="229">
        <v>100</v>
      </c>
      <c r="F19" s="195">
        <v>42</v>
      </c>
      <c r="G19" s="250">
        <f t="shared" si="0"/>
        <v>4200</v>
      </c>
      <c r="H19" s="250"/>
      <c r="I19" s="83"/>
    </row>
    <row r="20" spans="1:9" s="53" customFormat="1" ht="50.1" customHeight="1">
      <c r="A20" s="51" t="s">
        <v>16</v>
      </c>
      <c r="B20" s="101" t="s">
        <v>389</v>
      </c>
      <c r="C20" s="87">
        <v>15</v>
      </c>
      <c r="D20" s="52" t="s">
        <v>514</v>
      </c>
      <c r="E20" s="229">
        <v>50</v>
      </c>
      <c r="F20" s="195">
        <v>15</v>
      </c>
      <c r="G20" s="250">
        <f t="shared" si="0"/>
        <v>750</v>
      </c>
      <c r="H20" s="250"/>
      <c r="I20" s="83"/>
    </row>
    <row r="21" spans="1:9" s="53" customFormat="1" ht="50.1" customHeight="1">
      <c r="A21" s="51" t="s">
        <v>16</v>
      </c>
      <c r="B21" s="102" t="s">
        <v>471</v>
      </c>
      <c r="C21" s="87">
        <v>133</v>
      </c>
      <c r="D21" s="52"/>
      <c r="E21" s="229">
        <v>20</v>
      </c>
      <c r="F21" s="195">
        <v>14</v>
      </c>
      <c r="G21" s="250">
        <f t="shared" si="0"/>
        <v>280</v>
      </c>
      <c r="H21" s="250"/>
      <c r="I21" s="83"/>
    </row>
    <row r="22" spans="1:9" s="53" customFormat="1" ht="50.1" customHeight="1">
      <c r="A22" s="51" t="s">
        <v>16</v>
      </c>
      <c r="B22" s="101" t="s">
        <v>507</v>
      </c>
      <c r="C22" s="87">
        <v>15</v>
      </c>
      <c r="D22" s="52" t="s">
        <v>48</v>
      </c>
      <c r="E22" s="229">
        <v>50</v>
      </c>
      <c r="F22" s="195">
        <v>6</v>
      </c>
      <c r="G22" s="250">
        <f t="shared" si="0"/>
        <v>300</v>
      </c>
      <c r="H22" s="250"/>
      <c r="I22" s="83"/>
    </row>
    <row r="23" spans="1:9" s="56" customFormat="1" ht="50.1" customHeight="1">
      <c r="A23" s="54" t="s">
        <v>337</v>
      </c>
      <c r="B23" s="103" t="s">
        <v>403</v>
      </c>
      <c r="C23" s="88">
        <v>31</v>
      </c>
      <c r="D23" s="55"/>
      <c r="E23" s="230">
        <v>5</v>
      </c>
      <c r="F23" s="197">
        <v>7</v>
      </c>
      <c r="G23" s="250">
        <f t="shared" si="0"/>
        <v>35</v>
      </c>
      <c r="H23" s="250"/>
      <c r="I23" s="83"/>
    </row>
    <row r="24" spans="1:9" s="127" customFormat="1" ht="50.1" customHeight="1">
      <c r="A24" s="129" t="s">
        <v>6</v>
      </c>
      <c r="B24" s="130" t="s">
        <v>4</v>
      </c>
      <c r="C24" s="131">
        <v>66</v>
      </c>
      <c r="D24" s="132"/>
      <c r="E24" s="231">
        <v>50</v>
      </c>
      <c r="F24" s="198">
        <v>4</v>
      </c>
      <c r="G24" s="250">
        <f t="shared" si="0"/>
        <v>200</v>
      </c>
      <c r="H24" s="270"/>
    </row>
    <row r="25" spans="1:9" s="127" customFormat="1" ht="50.1" customHeight="1">
      <c r="A25" s="123" t="s">
        <v>6</v>
      </c>
      <c r="B25" s="133" t="s">
        <v>14</v>
      </c>
      <c r="C25" s="125">
        <v>38</v>
      </c>
      <c r="D25" s="126">
        <v>9005</v>
      </c>
      <c r="E25" s="200">
        <v>50</v>
      </c>
      <c r="F25" s="199">
        <v>5</v>
      </c>
      <c r="G25" s="250">
        <f t="shared" si="0"/>
        <v>250</v>
      </c>
      <c r="H25" s="270"/>
    </row>
    <row r="26" spans="1:9" s="127" customFormat="1" ht="50.1" customHeight="1">
      <c r="A26" s="123" t="s">
        <v>6</v>
      </c>
      <c r="B26" s="124" t="s">
        <v>71</v>
      </c>
      <c r="C26" s="125">
        <v>60</v>
      </c>
      <c r="D26" s="126"/>
      <c r="E26" s="200">
        <v>20</v>
      </c>
      <c r="F26" s="199">
        <v>3</v>
      </c>
      <c r="G26" s="250">
        <f t="shared" si="0"/>
        <v>60</v>
      </c>
      <c r="H26" s="270"/>
    </row>
    <row r="27" spans="1:9" s="127" customFormat="1" ht="50.1" customHeight="1">
      <c r="A27" s="123" t="s">
        <v>6</v>
      </c>
      <c r="B27" s="124" t="s">
        <v>81</v>
      </c>
      <c r="C27" s="125">
        <v>59</v>
      </c>
      <c r="D27" s="126">
        <v>9010</v>
      </c>
      <c r="E27" s="200">
        <v>5</v>
      </c>
      <c r="F27" s="199">
        <v>63</v>
      </c>
      <c r="G27" s="250">
        <f t="shared" si="0"/>
        <v>315</v>
      </c>
      <c r="H27" s="270"/>
    </row>
    <row r="28" spans="1:9" s="127" customFormat="1" ht="50.1" customHeight="1">
      <c r="A28" s="123" t="s">
        <v>6</v>
      </c>
      <c r="B28" s="124" t="s">
        <v>88</v>
      </c>
      <c r="C28" s="125">
        <v>55</v>
      </c>
      <c r="D28" s="126"/>
      <c r="E28" s="200">
        <v>100</v>
      </c>
      <c r="F28" s="199">
        <v>133</v>
      </c>
      <c r="G28" s="250">
        <f t="shared" si="0"/>
        <v>13300</v>
      </c>
      <c r="H28" s="270"/>
    </row>
    <row r="29" spans="1:9" s="127" customFormat="1" ht="50.1" customHeight="1">
      <c r="A29" s="123" t="s">
        <v>6</v>
      </c>
      <c r="B29" s="124" t="s">
        <v>174</v>
      </c>
      <c r="C29" s="125">
        <v>121</v>
      </c>
      <c r="D29" s="126" t="s">
        <v>175</v>
      </c>
      <c r="E29" s="200">
        <v>5</v>
      </c>
      <c r="F29" s="199">
        <v>38</v>
      </c>
      <c r="G29" s="250">
        <f t="shared" si="0"/>
        <v>190</v>
      </c>
      <c r="H29" s="270"/>
    </row>
    <row r="30" spans="1:9" s="127" customFormat="1" ht="50.1" customHeight="1">
      <c r="A30" s="123" t="s">
        <v>6</v>
      </c>
      <c r="B30" s="124" t="s">
        <v>219</v>
      </c>
      <c r="C30" s="125">
        <v>48</v>
      </c>
      <c r="D30" s="126">
        <v>9010</v>
      </c>
      <c r="E30" s="200">
        <v>5</v>
      </c>
      <c r="F30" s="199">
        <v>48</v>
      </c>
      <c r="G30" s="250">
        <f t="shared" si="0"/>
        <v>240</v>
      </c>
      <c r="H30" s="270"/>
    </row>
    <row r="31" spans="1:9" s="127" customFormat="1" ht="50.1" customHeight="1">
      <c r="A31" s="123" t="s">
        <v>6</v>
      </c>
      <c r="B31" s="124" t="s">
        <v>248</v>
      </c>
      <c r="C31" s="125">
        <v>64</v>
      </c>
      <c r="D31" s="126"/>
      <c r="E31" s="200">
        <v>50</v>
      </c>
      <c r="F31" s="199">
        <v>13</v>
      </c>
      <c r="G31" s="250">
        <f t="shared" si="0"/>
        <v>650</v>
      </c>
      <c r="H31" s="270"/>
    </row>
    <row r="32" spans="1:9" s="127" customFormat="1">
      <c r="A32" s="123" t="s">
        <v>6</v>
      </c>
      <c r="B32" s="124" t="s">
        <v>252</v>
      </c>
      <c r="C32" s="125">
        <v>63</v>
      </c>
      <c r="D32" s="126"/>
      <c r="E32" s="200">
        <v>5</v>
      </c>
      <c r="F32" s="199">
        <v>114</v>
      </c>
      <c r="G32" s="250">
        <f t="shared" si="0"/>
        <v>570</v>
      </c>
      <c r="H32" s="270"/>
    </row>
    <row r="33" spans="1:9" s="1" customFormat="1">
      <c r="A33" s="117" t="s">
        <v>896</v>
      </c>
      <c r="B33" s="118" t="s">
        <v>257</v>
      </c>
      <c r="C33" s="119">
        <v>62</v>
      </c>
      <c r="D33" s="9"/>
      <c r="E33" s="202">
        <v>5</v>
      </c>
      <c r="F33" s="196">
        <v>19</v>
      </c>
      <c r="G33" s="252">
        <f t="shared" si="0"/>
        <v>95</v>
      </c>
      <c r="H33" s="252"/>
    </row>
    <row r="34" spans="1:9" s="1" customFormat="1">
      <c r="A34" s="117" t="s">
        <v>896</v>
      </c>
      <c r="B34" s="118" t="s">
        <v>321</v>
      </c>
      <c r="C34" s="119">
        <v>183</v>
      </c>
      <c r="D34" s="9"/>
      <c r="E34" s="202">
        <v>5</v>
      </c>
      <c r="F34" s="196">
        <v>10</v>
      </c>
      <c r="G34" s="252">
        <f t="shared" si="0"/>
        <v>50</v>
      </c>
      <c r="H34" s="252"/>
    </row>
    <row r="35" spans="1:9" s="127" customFormat="1">
      <c r="A35" s="123" t="s">
        <v>6</v>
      </c>
      <c r="B35" s="124" t="s">
        <v>323</v>
      </c>
      <c r="C35" s="134" t="s">
        <v>552</v>
      </c>
      <c r="D35" s="126"/>
      <c r="E35" s="200">
        <v>5</v>
      </c>
      <c r="F35" s="199">
        <v>148</v>
      </c>
      <c r="G35" s="250">
        <f t="shared" si="0"/>
        <v>740</v>
      </c>
      <c r="H35" s="270"/>
    </row>
    <row r="36" spans="1:9" s="1" customFormat="1">
      <c r="A36" s="117" t="s">
        <v>896</v>
      </c>
      <c r="B36" s="118" t="s">
        <v>329</v>
      </c>
      <c r="C36" s="119">
        <v>27</v>
      </c>
      <c r="D36" s="9"/>
      <c r="E36" s="202">
        <v>5</v>
      </c>
      <c r="F36" s="196">
        <v>23</v>
      </c>
      <c r="G36" s="252">
        <f t="shared" si="0"/>
        <v>115</v>
      </c>
      <c r="H36" s="252"/>
    </row>
    <row r="37" spans="1:9" s="1" customFormat="1">
      <c r="A37" s="117" t="s">
        <v>896</v>
      </c>
      <c r="B37" s="118" t="s">
        <v>339</v>
      </c>
      <c r="C37" s="119">
        <v>32</v>
      </c>
      <c r="D37" s="9" t="s">
        <v>523</v>
      </c>
      <c r="E37" s="202">
        <v>5</v>
      </c>
      <c r="F37" s="196">
        <v>17</v>
      </c>
      <c r="G37" s="252">
        <f t="shared" si="0"/>
        <v>85</v>
      </c>
      <c r="H37" s="252"/>
    </row>
    <row r="38" spans="1:9" s="127" customFormat="1">
      <c r="A38" s="123" t="s">
        <v>6</v>
      </c>
      <c r="B38" s="124" t="s">
        <v>341</v>
      </c>
      <c r="C38" s="125">
        <v>33</v>
      </c>
      <c r="D38" s="126"/>
      <c r="E38" s="200">
        <v>20</v>
      </c>
      <c r="F38" s="199">
        <v>18</v>
      </c>
      <c r="G38" s="250">
        <f t="shared" si="0"/>
        <v>360</v>
      </c>
      <c r="H38" s="270"/>
    </row>
    <row r="39" spans="1:9" s="127" customFormat="1">
      <c r="A39" s="123" t="s">
        <v>6</v>
      </c>
      <c r="B39" s="124" t="s">
        <v>343</v>
      </c>
      <c r="C39" s="125">
        <v>34</v>
      </c>
      <c r="D39" s="126"/>
      <c r="E39" s="200">
        <v>5</v>
      </c>
      <c r="F39" s="199">
        <v>199</v>
      </c>
      <c r="G39" s="250">
        <f t="shared" si="0"/>
        <v>995</v>
      </c>
      <c r="H39" s="270"/>
    </row>
    <row r="40" spans="1:9" s="1" customFormat="1">
      <c r="A40" s="117" t="s">
        <v>896</v>
      </c>
      <c r="B40" s="118" t="s">
        <v>347</v>
      </c>
      <c r="C40" s="119">
        <v>36</v>
      </c>
      <c r="D40" s="9" t="s">
        <v>348</v>
      </c>
      <c r="E40" s="202">
        <v>5</v>
      </c>
      <c r="F40" s="196">
        <v>23</v>
      </c>
      <c r="G40" s="252">
        <f t="shared" si="0"/>
        <v>115</v>
      </c>
      <c r="H40" s="252"/>
    </row>
    <row r="41" spans="1:9" s="1" customFormat="1">
      <c r="A41" s="117" t="s">
        <v>896</v>
      </c>
      <c r="B41" s="118" t="s">
        <v>349</v>
      </c>
      <c r="C41" s="119">
        <v>36</v>
      </c>
      <c r="D41" s="9"/>
      <c r="E41" s="202">
        <v>5</v>
      </c>
      <c r="F41" s="196">
        <v>21</v>
      </c>
      <c r="G41" s="252">
        <f t="shared" si="0"/>
        <v>105</v>
      </c>
      <c r="H41" s="252"/>
    </row>
    <row r="42" spans="1:9" s="127" customFormat="1">
      <c r="A42" s="123" t="s">
        <v>6</v>
      </c>
      <c r="B42" s="124" t="s">
        <v>357</v>
      </c>
      <c r="C42" s="125">
        <v>24</v>
      </c>
      <c r="D42" s="126"/>
      <c r="E42" s="200">
        <v>100</v>
      </c>
      <c r="F42" s="199">
        <v>9</v>
      </c>
      <c r="G42" s="250">
        <f t="shared" si="0"/>
        <v>900</v>
      </c>
      <c r="H42" s="270"/>
    </row>
    <row r="43" spans="1:9" s="1" customFormat="1">
      <c r="A43" s="117" t="s">
        <v>896</v>
      </c>
      <c r="B43" s="118" t="s">
        <v>447</v>
      </c>
      <c r="C43" s="119">
        <v>7</v>
      </c>
      <c r="D43" s="9"/>
      <c r="E43" s="202">
        <v>10</v>
      </c>
      <c r="F43" s="196">
        <v>38</v>
      </c>
      <c r="G43" s="252">
        <f t="shared" si="0"/>
        <v>380</v>
      </c>
      <c r="H43" s="252"/>
    </row>
    <row r="44" spans="1:9" s="127" customFormat="1">
      <c r="A44" s="123" t="s">
        <v>6</v>
      </c>
      <c r="B44" s="124" t="s">
        <v>477</v>
      </c>
      <c r="C44" s="125">
        <v>132</v>
      </c>
      <c r="D44" s="126"/>
      <c r="E44" s="200">
        <v>5</v>
      </c>
      <c r="F44" s="199">
        <v>43</v>
      </c>
      <c r="G44" s="250">
        <f t="shared" si="0"/>
        <v>215</v>
      </c>
      <c r="H44" s="270"/>
    </row>
    <row r="45" spans="1:9" s="127" customFormat="1">
      <c r="A45" s="123" t="s">
        <v>6</v>
      </c>
      <c r="B45" s="135" t="s">
        <v>484</v>
      </c>
      <c r="C45" s="125">
        <v>45</v>
      </c>
      <c r="D45" s="126"/>
      <c r="E45" s="200">
        <v>100</v>
      </c>
      <c r="F45" s="199">
        <v>45</v>
      </c>
      <c r="G45" s="250">
        <f t="shared" si="0"/>
        <v>4500</v>
      </c>
      <c r="H45" s="270"/>
    </row>
    <row r="46" spans="1:9" s="1" customFormat="1">
      <c r="A46" s="117" t="s">
        <v>886</v>
      </c>
      <c r="B46" s="118" t="s">
        <v>902</v>
      </c>
      <c r="C46" s="119">
        <v>167</v>
      </c>
      <c r="D46" s="9" t="s">
        <v>903</v>
      </c>
      <c r="E46" s="202">
        <v>5</v>
      </c>
      <c r="F46" s="196">
        <v>15</v>
      </c>
      <c r="G46" s="252">
        <f t="shared" si="0"/>
        <v>75</v>
      </c>
      <c r="H46" s="252"/>
    </row>
    <row r="47" spans="1:9" s="1" customFormat="1">
      <c r="A47" s="117" t="s">
        <v>904</v>
      </c>
      <c r="B47" s="118" t="s">
        <v>905</v>
      </c>
      <c r="C47" s="119">
        <v>35</v>
      </c>
      <c r="D47" s="9" t="s">
        <v>29</v>
      </c>
      <c r="E47" s="202">
        <v>5</v>
      </c>
      <c r="F47" s="196">
        <v>7</v>
      </c>
      <c r="G47" s="252">
        <f t="shared" si="0"/>
        <v>35</v>
      </c>
      <c r="H47" s="252"/>
    </row>
    <row r="48" spans="1:9" s="57" customFormat="1">
      <c r="A48" s="58" t="s">
        <v>59</v>
      </c>
      <c r="B48" s="104">
        <v>28006469</v>
      </c>
      <c r="C48" s="89">
        <v>61</v>
      </c>
      <c r="D48" s="59" t="s">
        <v>67</v>
      </c>
      <c r="E48" s="232">
        <v>10</v>
      </c>
      <c r="F48" s="201">
        <v>11</v>
      </c>
      <c r="G48" s="250">
        <f t="shared" si="0"/>
        <v>110</v>
      </c>
      <c r="H48" s="250"/>
      <c r="I48" s="83"/>
    </row>
    <row r="49" spans="1:9" s="57" customFormat="1">
      <c r="A49" s="58" t="s">
        <v>59</v>
      </c>
      <c r="B49" s="104" t="s">
        <v>849</v>
      </c>
      <c r="C49" s="89">
        <v>60</v>
      </c>
      <c r="D49" s="59" t="s">
        <v>67</v>
      </c>
      <c r="E49" s="232">
        <v>2000</v>
      </c>
      <c r="F49" s="201">
        <v>12</v>
      </c>
      <c r="G49" s="250">
        <f t="shared" si="0"/>
        <v>24000</v>
      </c>
      <c r="H49" s="250"/>
      <c r="I49" s="83"/>
    </row>
    <row r="50" spans="1:9" s="57" customFormat="1">
      <c r="A50" s="58" t="s">
        <v>59</v>
      </c>
      <c r="B50" s="104">
        <v>29986360</v>
      </c>
      <c r="C50" s="89">
        <v>60</v>
      </c>
      <c r="D50" s="59" t="s">
        <v>69</v>
      </c>
      <c r="E50" s="232">
        <v>2</v>
      </c>
      <c r="F50" s="201">
        <v>51</v>
      </c>
      <c r="G50" s="250">
        <f t="shared" si="0"/>
        <v>102</v>
      </c>
      <c r="H50" s="250"/>
      <c r="I50" s="83"/>
    </row>
    <row r="51" spans="1:9" s="57" customFormat="1">
      <c r="A51" s="58" t="s">
        <v>59</v>
      </c>
      <c r="B51" s="104">
        <v>29976361</v>
      </c>
      <c r="C51" s="89">
        <v>60</v>
      </c>
      <c r="D51" s="59" t="s">
        <v>72</v>
      </c>
      <c r="E51" s="232">
        <v>2</v>
      </c>
      <c r="F51" s="201">
        <v>44</v>
      </c>
      <c r="G51" s="250">
        <f t="shared" si="0"/>
        <v>88</v>
      </c>
      <c r="H51" s="250"/>
      <c r="I51" s="83"/>
    </row>
    <row r="52" spans="1:9" s="57" customFormat="1">
      <c r="A52" s="58" t="s">
        <v>59</v>
      </c>
      <c r="B52" s="104">
        <v>50927055</v>
      </c>
      <c r="C52" s="89">
        <v>130</v>
      </c>
      <c r="D52" s="59"/>
      <c r="E52" s="232">
        <v>1000</v>
      </c>
      <c r="F52" s="201">
        <v>21</v>
      </c>
      <c r="G52" s="250">
        <f t="shared" si="0"/>
        <v>21000</v>
      </c>
      <c r="H52" s="250"/>
      <c r="I52" s="83"/>
    </row>
    <row r="53" spans="1:9" s="57" customFormat="1">
      <c r="A53" s="58" t="s">
        <v>59</v>
      </c>
      <c r="B53" s="104">
        <v>29960361</v>
      </c>
      <c r="C53" s="89">
        <v>58</v>
      </c>
      <c r="D53" s="59" t="s">
        <v>72</v>
      </c>
      <c r="E53" s="232">
        <v>2</v>
      </c>
      <c r="F53" s="201">
        <v>48</v>
      </c>
      <c r="G53" s="250">
        <f t="shared" si="0"/>
        <v>96</v>
      </c>
      <c r="H53" s="250"/>
      <c r="I53" s="83"/>
    </row>
    <row r="54" spans="1:9" s="57" customFormat="1">
      <c r="A54" s="58" t="s">
        <v>59</v>
      </c>
      <c r="B54" s="104">
        <v>22802400</v>
      </c>
      <c r="C54" s="89">
        <v>150</v>
      </c>
      <c r="D54" s="59"/>
      <c r="E54" s="232">
        <v>25</v>
      </c>
      <c r="F54" s="201">
        <v>12</v>
      </c>
      <c r="G54" s="250">
        <f t="shared" si="0"/>
        <v>300</v>
      </c>
      <c r="H54" s="250"/>
      <c r="I54" s="83"/>
    </row>
    <row r="55" spans="1:9" s="57" customFormat="1">
      <c r="A55" s="58" t="s">
        <v>59</v>
      </c>
      <c r="B55" s="104">
        <v>51335028</v>
      </c>
      <c r="C55" s="89">
        <v>58</v>
      </c>
      <c r="D55" s="59" t="s">
        <v>53</v>
      </c>
      <c r="E55" s="232">
        <v>1</v>
      </c>
      <c r="F55" s="201">
        <v>20</v>
      </c>
      <c r="G55" s="250">
        <f t="shared" si="0"/>
        <v>20</v>
      </c>
      <c r="H55" s="250"/>
      <c r="I55" s="83"/>
    </row>
    <row r="56" spans="1:9" s="57" customFormat="1">
      <c r="A56" s="58" t="s">
        <v>59</v>
      </c>
      <c r="B56" s="104">
        <v>28030428</v>
      </c>
      <c r="C56" s="89">
        <v>57</v>
      </c>
      <c r="D56" s="59" t="s">
        <v>53</v>
      </c>
      <c r="E56" s="232">
        <v>5</v>
      </c>
      <c r="F56" s="201">
        <v>45</v>
      </c>
      <c r="G56" s="250">
        <f t="shared" si="0"/>
        <v>225</v>
      </c>
      <c r="H56" s="250"/>
      <c r="I56" s="83"/>
    </row>
    <row r="57" spans="1:9" s="1" customFormat="1">
      <c r="A57" s="117" t="s">
        <v>883</v>
      </c>
      <c r="B57" s="118">
        <v>28031071</v>
      </c>
      <c r="C57" s="116" t="s">
        <v>547</v>
      </c>
      <c r="D57" s="159" t="s">
        <v>113</v>
      </c>
      <c r="E57" s="202">
        <v>5</v>
      </c>
      <c r="F57" s="196">
        <v>628</v>
      </c>
      <c r="G57" s="252">
        <f>E57*F57</f>
        <v>3140</v>
      </c>
      <c r="H57" s="252"/>
    </row>
    <row r="58" spans="1:9" s="57" customFormat="1">
      <c r="A58" s="58" t="s">
        <v>59</v>
      </c>
      <c r="B58" s="104">
        <v>50771305</v>
      </c>
      <c r="C58" s="89">
        <v>114</v>
      </c>
      <c r="D58" s="59"/>
      <c r="E58" s="232">
        <v>25</v>
      </c>
      <c r="F58" s="201">
        <v>52</v>
      </c>
      <c r="G58" s="250">
        <f t="shared" si="0"/>
        <v>1300</v>
      </c>
      <c r="H58" s="250"/>
      <c r="I58" s="83"/>
    </row>
    <row r="59" spans="1:9" s="57" customFormat="1">
      <c r="A59" s="58" t="s">
        <v>59</v>
      </c>
      <c r="B59" s="104">
        <v>29976379</v>
      </c>
      <c r="C59" s="89">
        <v>124</v>
      </c>
      <c r="D59" s="59" t="s">
        <v>19</v>
      </c>
      <c r="E59" s="232">
        <v>2</v>
      </c>
      <c r="F59" s="201">
        <v>50</v>
      </c>
      <c r="G59" s="250">
        <f t="shared" si="0"/>
        <v>100</v>
      </c>
      <c r="H59" s="250"/>
      <c r="I59" s="83"/>
    </row>
    <row r="60" spans="1:9" s="57" customFormat="1">
      <c r="A60" s="58" t="s">
        <v>59</v>
      </c>
      <c r="B60" s="104">
        <v>29976371</v>
      </c>
      <c r="C60" s="89">
        <v>124</v>
      </c>
      <c r="D60" s="59" t="s">
        <v>118</v>
      </c>
      <c r="E60" s="232">
        <v>2</v>
      </c>
      <c r="F60" s="201">
        <v>41</v>
      </c>
      <c r="G60" s="250">
        <f t="shared" si="0"/>
        <v>82</v>
      </c>
      <c r="H60" s="250"/>
      <c r="I60" s="83"/>
    </row>
    <row r="61" spans="1:9" s="57" customFormat="1">
      <c r="A61" s="58" t="s">
        <v>59</v>
      </c>
      <c r="B61" s="104">
        <v>50214055</v>
      </c>
      <c r="C61" s="89">
        <v>123</v>
      </c>
      <c r="D61" s="59"/>
      <c r="E61" s="232">
        <v>200</v>
      </c>
      <c r="F61" s="201">
        <v>20</v>
      </c>
      <c r="G61" s="250">
        <f t="shared" si="0"/>
        <v>4000</v>
      </c>
      <c r="H61" s="250"/>
      <c r="I61" s="83"/>
    </row>
    <row r="62" spans="1:9" s="1" customFormat="1">
      <c r="A62" s="117" t="s">
        <v>883</v>
      </c>
      <c r="B62" s="118" t="s">
        <v>123</v>
      </c>
      <c r="C62" s="119">
        <v>123</v>
      </c>
      <c r="D62" s="9" t="s">
        <v>124</v>
      </c>
      <c r="E62" s="202">
        <v>1</v>
      </c>
      <c r="F62" s="196">
        <v>77</v>
      </c>
      <c r="G62" s="252">
        <f t="shared" si="0"/>
        <v>77</v>
      </c>
      <c r="H62" s="252"/>
    </row>
    <row r="63" spans="1:9" s="1" customFormat="1">
      <c r="A63" s="117" t="s">
        <v>883</v>
      </c>
      <c r="B63" s="118">
        <v>50311065</v>
      </c>
      <c r="C63" s="119">
        <v>125</v>
      </c>
      <c r="D63" s="9" t="s">
        <v>126</v>
      </c>
      <c r="E63" s="202">
        <v>5</v>
      </c>
      <c r="F63" s="196">
        <v>24</v>
      </c>
      <c r="G63" s="252">
        <f t="shared" si="0"/>
        <v>120</v>
      </c>
      <c r="H63" s="252"/>
    </row>
    <row r="64" spans="1:9" s="57" customFormat="1">
      <c r="A64" s="58" t="s">
        <v>59</v>
      </c>
      <c r="B64" s="104" t="s">
        <v>850</v>
      </c>
      <c r="C64" s="89">
        <v>61</v>
      </c>
      <c r="D64" s="59"/>
      <c r="E64" s="232">
        <v>10</v>
      </c>
      <c r="F64" s="201">
        <v>11</v>
      </c>
      <c r="G64" s="250">
        <f t="shared" si="0"/>
        <v>110</v>
      </c>
      <c r="H64" s="250"/>
      <c r="I64" s="83"/>
    </row>
    <row r="65" spans="1:9" s="57" customFormat="1">
      <c r="A65" s="58" t="s">
        <v>59</v>
      </c>
      <c r="B65" s="104" t="s">
        <v>132</v>
      </c>
      <c r="C65" s="89">
        <v>125</v>
      </c>
      <c r="D65" s="59">
        <v>9010</v>
      </c>
      <c r="E65" s="232">
        <v>20</v>
      </c>
      <c r="F65" s="201">
        <v>5</v>
      </c>
      <c r="G65" s="250">
        <f t="shared" si="0"/>
        <v>100</v>
      </c>
      <c r="H65" s="250"/>
      <c r="I65" s="83"/>
    </row>
    <row r="66" spans="1:9" s="1" customFormat="1">
      <c r="A66" s="117" t="s">
        <v>883</v>
      </c>
      <c r="B66" s="118">
        <v>50311072</v>
      </c>
      <c r="C66" s="119">
        <v>125</v>
      </c>
      <c r="D66" s="159" t="s">
        <v>133</v>
      </c>
      <c r="E66" s="202">
        <v>5</v>
      </c>
      <c r="F66" s="196">
        <v>33</v>
      </c>
      <c r="G66" s="252">
        <f t="shared" si="0"/>
        <v>165</v>
      </c>
      <c r="H66" s="252"/>
    </row>
    <row r="67" spans="1:9" s="57" customFormat="1">
      <c r="A67" s="58" t="s">
        <v>59</v>
      </c>
      <c r="B67" s="104">
        <v>29500401</v>
      </c>
      <c r="C67" s="89">
        <v>126</v>
      </c>
      <c r="D67" s="59"/>
      <c r="E67" s="232">
        <v>100</v>
      </c>
      <c r="F67" s="201">
        <v>36</v>
      </c>
      <c r="G67" s="250">
        <f t="shared" si="0"/>
        <v>3600</v>
      </c>
      <c r="H67" s="250"/>
      <c r="I67" s="83"/>
    </row>
    <row r="68" spans="1:9" s="57" customFormat="1">
      <c r="A68" s="58" t="s">
        <v>59</v>
      </c>
      <c r="B68" s="104">
        <v>28010401</v>
      </c>
      <c r="C68" s="89">
        <v>127</v>
      </c>
      <c r="D68" s="59" t="s">
        <v>94</v>
      </c>
      <c r="E68" s="232">
        <v>50</v>
      </c>
      <c r="F68" s="201">
        <v>70</v>
      </c>
      <c r="G68" s="250">
        <f t="shared" si="0"/>
        <v>3500</v>
      </c>
      <c r="H68" s="250"/>
      <c r="I68" s="83"/>
    </row>
    <row r="69" spans="1:9" s="1" customFormat="1">
      <c r="A69" s="117" t="s">
        <v>883</v>
      </c>
      <c r="B69" s="118" t="s">
        <v>144</v>
      </c>
      <c r="C69" s="119">
        <v>122</v>
      </c>
      <c r="D69" s="9" t="s">
        <v>145</v>
      </c>
      <c r="E69" s="202">
        <v>1</v>
      </c>
      <c r="F69" s="196">
        <v>42</v>
      </c>
      <c r="G69" s="252">
        <f t="shared" si="0"/>
        <v>42</v>
      </c>
      <c r="H69" s="252"/>
    </row>
    <row r="70" spans="1:9" s="57" customFormat="1">
      <c r="A70" s="58" t="s">
        <v>59</v>
      </c>
      <c r="B70" s="104">
        <v>41310100</v>
      </c>
      <c r="C70" s="89">
        <v>120</v>
      </c>
      <c r="D70" s="59"/>
      <c r="E70" s="232">
        <v>5</v>
      </c>
      <c r="F70" s="201">
        <v>125</v>
      </c>
      <c r="G70" s="250">
        <f t="shared" ref="G70:G133" si="1">E70*F70</f>
        <v>625</v>
      </c>
      <c r="H70" s="250"/>
      <c r="I70" s="83"/>
    </row>
    <row r="71" spans="1:9" s="57" customFormat="1">
      <c r="A71" s="58" t="s">
        <v>59</v>
      </c>
      <c r="B71" s="104" t="s">
        <v>160</v>
      </c>
      <c r="C71" s="89">
        <v>146</v>
      </c>
      <c r="D71" s="59"/>
      <c r="E71" s="232">
        <v>80</v>
      </c>
      <c r="F71" s="201">
        <v>14</v>
      </c>
      <c r="G71" s="250">
        <f t="shared" si="1"/>
        <v>1120</v>
      </c>
      <c r="H71" s="250"/>
      <c r="I71" s="83"/>
    </row>
    <row r="72" spans="1:9" s="1" customFormat="1">
      <c r="A72" s="117" t="s">
        <v>883</v>
      </c>
      <c r="B72" s="118">
        <v>28031061</v>
      </c>
      <c r="C72" s="119">
        <v>50</v>
      </c>
      <c r="D72" s="9"/>
      <c r="E72" s="202">
        <v>73</v>
      </c>
      <c r="F72" s="196">
        <v>64</v>
      </c>
      <c r="G72" s="252">
        <f t="shared" si="1"/>
        <v>4672</v>
      </c>
      <c r="H72" s="252"/>
    </row>
    <row r="73" spans="1:9" s="57" customFormat="1">
      <c r="A73" s="58" t="s">
        <v>59</v>
      </c>
      <c r="B73" s="104">
        <v>29009000</v>
      </c>
      <c r="C73" s="89">
        <v>146</v>
      </c>
      <c r="D73" s="59"/>
      <c r="E73" s="232">
        <v>20</v>
      </c>
      <c r="F73" s="201">
        <v>14</v>
      </c>
      <c r="G73" s="250">
        <f t="shared" si="1"/>
        <v>280</v>
      </c>
      <c r="H73" s="250"/>
      <c r="I73" s="83"/>
    </row>
    <row r="74" spans="1:9" s="57" customFormat="1">
      <c r="A74" s="58" t="s">
        <v>59</v>
      </c>
      <c r="B74" s="104">
        <v>28030000</v>
      </c>
      <c r="C74" s="89">
        <v>119</v>
      </c>
      <c r="D74" s="59"/>
      <c r="E74" s="232">
        <v>5</v>
      </c>
      <c r="F74" s="201">
        <v>51</v>
      </c>
      <c r="G74" s="250">
        <f t="shared" si="1"/>
        <v>255</v>
      </c>
      <c r="H74" s="250"/>
      <c r="I74" s="83"/>
    </row>
    <row r="75" spans="1:9" s="1" customFormat="1">
      <c r="A75" s="117" t="s">
        <v>883</v>
      </c>
      <c r="B75" s="118">
        <v>28031069</v>
      </c>
      <c r="C75" s="119">
        <v>185</v>
      </c>
      <c r="D75" s="9"/>
      <c r="E75" s="202">
        <v>5</v>
      </c>
      <c r="F75" s="196">
        <v>188</v>
      </c>
      <c r="G75" s="252">
        <f t="shared" si="1"/>
        <v>940</v>
      </c>
      <c r="H75" s="252"/>
    </row>
    <row r="76" spans="1:9" s="57" customFormat="1">
      <c r="A76" s="58" t="s">
        <v>59</v>
      </c>
      <c r="B76" s="104" t="s">
        <v>177</v>
      </c>
      <c r="C76" s="89">
        <v>121</v>
      </c>
      <c r="D76" s="59"/>
      <c r="E76" s="232">
        <v>1</v>
      </c>
      <c r="F76" s="201">
        <v>99</v>
      </c>
      <c r="G76" s="250">
        <f t="shared" si="1"/>
        <v>99</v>
      </c>
      <c r="H76" s="250"/>
      <c r="I76" s="83"/>
    </row>
    <row r="77" spans="1:9" s="57" customFormat="1">
      <c r="A77" s="58" t="s">
        <v>59</v>
      </c>
      <c r="B77" s="104" t="s">
        <v>574</v>
      </c>
      <c r="C77" s="89">
        <v>115</v>
      </c>
      <c r="D77" s="59"/>
      <c r="E77" s="232">
        <v>40</v>
      </c>
      <c r="F77" s="201">
        <v>6</v>
      </c>
      <c r="G77" s="250">
        <f t="shared" si="1"/>
        <v>240</v>
      </c>
      <c r="H77" s="250"/>
      <c r="I77" s="83"/>
    </row>
    <row r="78" spans="1:9" s="57" customFormat="1">
      <c r="A78" s="58" t="s">
        <v>59</v>
      </c>
      <c r="B78" s="104">
        <v>29006355</v>
      </c>
      <c r="C78" s="89">
        <v>116</v>
      </c>
      <c r="D78" s="59"/>
      <c r="E78" s="232">
        <v>25</v>
      </c>
      <c r="F78" s="201">
        <v>27</v>
      </c>
      <c r="G78" s="250">
        <f t="shared" si="1"/>
        <v>675</v>
      </c>
      <c r="H78" s="250"/>
      <c r="I78" s="83"/>
    </row>
    <row r="79" spans="1:9" s="57" customFormat="1">
      <c r="A79" s="58" t="s">
        <v>59</v>
      </c>
      <c r="B79" s="104">
        <v>28003055</v>
      </c>
      <c r="C79" s="89">
        <v>117</v>
      </c>
      <c r="D79" s="59"/>
      <c r="E79" s="232">
        <v>100</v>
      </c>
      <c r="F79" s="201">
        <v>48</v>
      </c>
      <c r="G79" s="250">
        <f t="shared" si="1"/>
        <v>4800</v>
      </c>
      <c r="H79" s="250"/>
      <c r="I79" s="83"/>
    </row>
    <row r="80" spans="1:9" s="57" customFormat="1">
      <c r="A80" s="58" t="s">
        <v>59</v>
      </c>
      <c r="B80" s="104">
        <v>41321101</v>
      </c>
      <c r="C80" s="89">
        <v>118</v>
      </c>
      <c r="D80" s="59"/>
      <c r="E80" s="232">
        <v>10</v>
      </c>
      <c r="F80" s="201">
        <v>78</v>
      </c>
      <c r="G80" s="250">
        <f t="shared" si="1"/>
        <v>780</v>
      </c>
      <c r="H80" s="250"/>
      <c r="I80" s="83"/>
    </row>
    <row r="81" spans="1:9" s="57" customFormat="1">
      <c r="A81" s="58" t="s">
        <v>59</v>
      </c>
      <c r="B81" s="104" t="s">
        <v>204</v>
      </c>
      <c r="C81" s="89">
        <v>109</v>
      </c>
      <c r="D81" s="59"/>
      <c r="E81" s="232">
        <v>20</v>
      </c>
      <c r="F81" s="201">
        <v>48</v>
      </c>
      <c r="G81" s="250">
        <f t="shared" si="1"/>
        <v>960</v>
      </c>
      <c r="H81" s="250"/>
      <c r="I81" s="83"/>
    </row>
    <row r="82" spans="1:9" s="1" customFormat="1">
      <c r="A82" s="117" t="s">
        <v>883</v>
      </c>
      <c r="B82" s="118" t="s">
        <v>211</v>
      </c>
      <c r="C82" s="119">
        <v>107</v>
      </c>
      <c r="D82" s="9" t="s">
        <v>67</v>
      </c>
      <c r="E82" s="202">
        <v>10</v>
      </c>
      <c r="F82" s="196">
        <v>39</v>
      </c>
      <c r="G82" s="252">
        <f t="shared" si="1"/>
        <v>390</v>
      </c>
      <c r="H82" s="252"/>
    </row>
    <row r="83" spans="1:9" s="57" customFormat="1">
      <c r="A83" s="58" t="s">
        <v>59</v>
      </c>
      <c r="B83" s="104">
        <v>42511255</v>
      </c>
      <c r="C83" s="89">
        <v>105</v>
      </c>
      <c r="D83" s="59"/>
      <c r="E83" s="232">
        <v>20</v>
      </c>
      <c r="F83" s="201">
        <v>81</v>
      </c>
      <c r="G83" s="250">
        <f t="shared" si="1"/>
        <v>1620</v>
      </c>
      <c r="H83" s="250"/>
      <c r="I83" s="83"/>
    </row>
    <row r="84" spans="1:9" s="57" customFormat="1">
      <c r="A84" s="58" t="s">
        <v>59</v>
      </c>
      <c r="B84" s="104">
        <v>29976279</v>
      </c>
      <c r="C84" s="89">
        <v>104</v>
      </c>
      <c r="D84" s="59" t="s">
        <v>19</v>
      </c>
      <c r="E84" s="232">
        <v>4</v>
      </c>
      <c r="F84" s="201">
        <v>37</v>
      </c>
      <c r="G84" s="250">
        <f t="shared" si="1"/>
        <v>148</v>
      </c>
      <c r="H84" s="250"/>
      <c r="I84" s="83"/>
    </row>
    <row r="85" spans="1:9" s="1" customFormat="1">
      <c r="A85" s="117" t="s">
        <v>883</v>
      </c>
      <c r="B85" s="118">
        <v>29906479</v>
      </c>
      <c r="C85" s="119">
        <v>104</v>
      </c>
      <c r="D85" s="9" t="s">
        <v>19</v>
      </c>
      <c r="E85" s="202">
        <v>12</v>
      </c>
      <c r="F85" s="196">
        <v>9</v>
      </c>
      <c r="G85" s="252">
        <f t="shared" si="1"/>
        <v>108</v>
      </c>
      <c r="H85" s="252"/>
    </row>
    <row r="86" spans="1:9" s="57" customFormat="1">
      <c r="A86" s="58" t="s">
        <v>59</v>
      </c>
      <c r="B86" s="104">
        <v>29960279</v>
      </c>
      <c r="C86" s="89">
        <v>104</v>
      </c>
      <c r="D86" s="59" t="s">
        <v>19</v>
      </c>
      <c r="E86" s="232">
        <v>4</v>
      </c>
      <c r="F86" s="201">
        <v>42</v>
      </c>
      <c r="G86" s="250">
        <f t="shared" si="1"/>
        <v>168</v>
      </c>
      <c r="H86" s="250"/>
      <c r="I86" s="83"/>
    </row>
    <row r="87" spans="1:9" s="57" customFormat="1">
      <c r="A87" s="58" t="s">
        <v>59</v>
      </c>
      <c r="B87" s="104" t="s">
        <v>221</v>
      </c>
      <c r="C87" s="89">
        <v>102</v>
      </c>
      <c r="D87" s="59"/>
      <c r="E87" s="232">
        <v>400</v>
      </c>
      <c r="F87" s="201">
        <v>11</v>
      </c>
      <c r="G87" s="250">
        <f t="shared" si="1"/>
        <v>4400</v>
      </c>
      <c r="H87" s="250"/>
      <c r="I87" s="83"/>
    </row>
    <row r="88" spans="1:9" s="57" customFormat="1">
      <c r="A88" s="58" t="s">
        <v>59</v>
      </c>
      <c r="B88" s="104" t="s">
        <v>235</v>
      </c>
      <c r="C88" s="89">
        <v>71</v>
      </c>
      <c r="D88" s="59"/>
      <c r="E88" s="232">
        <v>100</v>
      </c>
      <c r="F88" s="201">
        <v>12</v>
      </c>
      <c r="G88" s="250">
        <f t="shared" si="1"/>
        <v>1200</v>
      </c>
      <c r="H88" s="250"/>
      <c r="I88" s="83"/>
    </row>
    <row r="89" spans="1:9" s="57" customFormat="1">
      <c r="A89" s="58" t="s">
        <v>59</v>
      </c>
      <c r="B89" s="104" t="s">
        <v>238</v>
      </c>
      <c r="C89" s="89">
        <v>69</v>
      </c>
      <c r="D89" s="59"/>
      <c r="E89" s="232">
        <v>20</v>
      </c>
      <c r="F89" s="201">
        <v>8</v>
      </c>
      <c r="G89" s="250">
        <f t="shared" si="1"/>
        <v>160</v>
      </c>
      <c r="H89" s="250"/>
      <c r="I89" s="83"/>
    </row>
    <row r="90" spans="1:9" s="57" customFormat="1">
      <c r="A90" s="58" t="s">
        <v>59</v>
      </c>
      <c r="B90" s="104" t="s">
        <v>852</v>
      </c>
      <c r="C90" s="89" t="s">
        <v>546</v>
      </c>
      <c r="D90" s="59"/>
      <c r="E90" s="232">
        <v>100</v>
      </c>
      <c r="F90" s="201">
        <v>34</v>
      </c>
      <c r="G90" s="250">
        <f t="shared" si="1"/>
        <v>3400</v>
      </c>
      <c r="H90" s="250"/>
      <c r="I90" s="83"/>
    </row>
    <row r="91" spans="1:9" s="1" customFormat="1">
      <c r="A91" s="117" t="s">
        <v>883</v>
      </c>
      <c r="B91" s="118">
        <v>28018569</v>
      </c>
      <c r="C91" s="119">
        <v>68</v>
      </c>
      <c r="D91" s="9" t="s">
        <v>67</v>
      </c>
      <c r="E91" s="202">
        <v>20</v>
      </c>
      <c r="F91" s="196">
        <v>21</v>
      </c>
      <c r="G91" s="252">
        <f t="shared" si="1"/>
        <v>420</v>
      </c>
      <c r="H91" s="252"/>
    </row>
    <row r="92" spans="1:9" s="57" customFormat="1">
      <c r="A92" s="58" t="s">
        <v>59</v>
      </c>
      <c r="B92" s="104">
        <v>40100262</v>
      </c>
      <c r="C92" s="89">
        <v>66</v>
      </c>
      <c r="D92" s="59" t="s">
        <v>29</v>
      </c>
      <c r="E92" s="232">
        <v>50</v>
      </c>
      <c r="F92" s="201">
        <v>15</v>
      </c>
      <c r="G92" s="250">
        <f t="shared" si="1"/>
        <v>750</v>
      </c>
      <c r="H92" s="250"/>
      <c r="I92" s="83"/>
    </row>
    <row r="93" spans="1:9" s="57" customFormat="1">
      <c r="A93" s="58" t="s">
        <v>59</v>
      </c>
      <c r="B93" s="104">
        <v>50134902</v>
      </c>
      <c r="C93" s="89">
        <v>64</v>
      </c>
      <c r="D93" s="266" t="s">
        <v>249</v>
      </c>
      <c r="E93" s="232">
        <v>100</v>
      </c>
      <c r="F93" s="201">
        <v>10</v>
      </c>
      <c r="G93" s="250">
        <f t="shared" si="1"/>
        <v>1000</v>
      </c>
      <c r="H93" s="250"/>
      <c r="I93" s="83"/>
    </row>
    <row r="94" spans="1:9" s="57" customFormat="1">
      <c r="A94" s="58" t="s">
        <v>59</v>
      </c>
      <c r="B94" s="104">
        <v>50134261</v>
      </c>
      <c r="C94" s="89">
        <v>64</v>
      </c>
      <c r="D94" s="59" t="s">
        <v>24</v>
      </c>
      <c r="E94" s="232">
        <v>50</v>
      </c>
      <c r="F94" s="201">
        <v>8</v>
      </c>
      <c r="G94" s="250">
        <f t="shared" si="1"/>
        <v>400</v>
      </c>
      <c r="H94" s="250"/>
      <c r="I94" s="83"/>
    </row>
    <row r="95" spans="1:9" s="1" customFormat="1">
      <c r="A95" s="117" t="s">
        <v>883</v>
      </c>
      <c r="B95" s="118" t="s">
        <v>253</v>
      </c>
      <c r="C95" s="119">
        <v>135</v>
      </c>
      <c r="D95" s="9" t="s">
        <v>38</v>
      </c>
      <c r="E95" s="202">
        <v>10</v>
      </c>
      <c r="F95" s="196" t="s">
        <v>534</v>
      </c>
      <c r="G95" s="252" t="s">
        <v>860</v>
      </c>
      <c r="H95" s="252"/>
    </row>
    <row r="96" spans="1:9" s="57" customFormat="1">
      <c r="A96" s="58" t="s">
        <v>59</v>
      </c>
      <c r="B96" s="104">
        <v>28072360</v>
      </c>
      <c r="C96" s="89" t="s">
        <v>543</v>
      </c>
      <c r="D96" s="59" t="s">
        <v>38</v>
      </c>
      <c r="E96" s="232">
        <v>25</v>
      </c>
      <c r="F96" s="201">
        <v>11</v>
      </c>
      <c r="G96" s="250">
        <f t="shared" si="1"/>
        <v>275</v>
      </c>
      <c r="H96" s="250"/>
      <c r="I96" s="83"/>
    </row>
    <row r="97" spans="1:9" s="57" customFormat="1">
      <c r="A97" s="58" t="s">
        <v>59</v>
      </c>
      <c r="B97" s="104">
        <v>28072369</v>
      </c>
      <c r="C97" s="89" t="s">
        <v>543</v>
      </c>
      <c r="D97" s="59" t="s">
        <v>67</v>
      </c>
      <c r="E97" s="232">
        <v>25</v>
      </c>
      <c r="F97" s="201">
        <v>11</v>
      </c>
      <c r="G97" s="250">
        <f t="shared" si="1"/>
        <v>275</v>
      </c>
      <c r="H97" s="250"/>
      <c r="I97" s="83"/>
    </row>
    <row r="98" spans="1:9" s="57" customFormat="1">
      <c r="A98" s="58" t="s">
        <v>59</v>
      </c>
      <c r="B98" s="104">
        <v>41048555</v>
      </c>
      <c r="C98" s="89">
        <v>207</v>
      </c>
      <c r="D98" s="59"/>
      <c r="E98" s="232">
        <v>500</v>
      </c>
      <c r="F98" s="201">
        <v>35</v>
      </c>
      <c r="G98" s="250">
        <f t="shared" si="1"/>
        <v>17500</v>
      </c>
      <c r="H98" s="250"/>
      <c r="I98" s="83"/>
    </row>
    <row r="99" spans="1:9" s="57" customFormat="1">
      <c r="A99" s="58" t="s">
        <v>59</v>
      </c>
      <c r="B99" s="104" t="s">
        <v>262</v>
      </c>
      <c r="C99" s="89">
        <v>79</v>
      </c>
      <c r="D99" s="59"/>
      <c r="E99" s="232">
        <v>250</v>
      </c>
      <c r="F99" s="201">
        <v>65</v>
      </c>
      <c r="G99" s="250">
        <f t="shared" si="1"/>
        <v>16250</v>
      </c>
      <c r="H99" s="250"/>
      <c r="I99" s="83"/>
    </row>
    <row r="100" spans="1:9" s="57" customFormat="1">
      <c r="A100" s="58" t="s">
        <v>59</v>
      </c>
      <c r="B100" s="104">
        <v>28030471</v>
      </c>
      <c r="C100" s="89">
        <v>76</v>
      </c>
      <c r="D100" s="158" t="s">
        <v>113</v>
      </c>
      <c r="E100" s="232">
        <v>5</v>
      </c>
      <c r="F100" s="201">
        <v>147</v>
      </c>
      <c r="G100" s="250">
        <f t="shared" si="1"/>
        <v>735</v>
      </c>
      <c r="H100" s="250"/>
      <c r="I100" s="83"/>
    </row>
    <row r="101" spans="1:9" s="57" customFormat="1">
      <c r="A101" s="58" t="s">
        <v>59</v>
      </c>
      <c r="B101" s="104">
        <v>28015605</v>
      </c>
      <c r="C101" s="89">
        <v>73</v>
      </c>
      <c r="D101" s="59"/>
      <c r="E101" s="232">
        <v>25</v>
      </c>
      <c r="F101" s="201">
        <v>13</v>
      </c>
      <c r="G101" s="250">
        <f t="shared" si="1"/>
        <v>325</v>
      </c>
      <c r="H101" s="250"/>
      <c r="I101" s="83"/>
    </row>
    <row r="102" spans="1:9" s="57" customFormat="1">
      <c r="A102" s="58" t="s">
        <v>59</v>
      </c>
      <c r="B102" s="104">
        <v>50774955</v>
      </c>
      <c r="C102" s="89">
        <v>72</v>
      </c>
      <c r="D102" s="59"/>
      <c r="E102" s="232">
        <v>100</v>
      </c>
      <c r="F102" s="201">
        <v>29</v>
      </c>
      <c r="G102" s="250">
        <f t="shared" si="1"/>
        <v>2900</v>
      </c>
      <c r="H102" s="250"/>
      <c r="I102" s="83"/>
    </row>
    <row r="103" spans="1:9" s="57" customFormat="1">
      <c r="A103" s="58" t="s">
        <v>59</v>
      </c>
      <c r="B103" s="104" t="s">
        <v>278</v>
      </c>
      <c r="C103" s="89">
        <v>72</v>
      </c>
      <c r="D103" s="59"/>
      <c r="E103" s="232">
        <v>400</v>
      </c>
      <c r="F103" s="201">
        <v>19</v>
      </c>
      <c r="G103" s="250">
        <f t="shared" si="1"/>
        <v>7600</v>
      </c>
      <c r="H103" s="250"/>
      <c r="I103" s="83"/>
    </row>
    <row r="104" spans="1:9" s="57" customFormat="1">
      <c r="A104" s="58" t="s">
        <v>59</v>
      </c>
      <c r="B104" s="104">
        <v>29614055</v>
      </c>
      <c r="C104" s="89">
        <v>72</v>
      </c>
      <c r="D104" s="59"/>
      <c r="E104" s="232">
        <v>50</v>
      </c>
      <c r="F104" s="201">
        <v>29</v>
      </c>
      <c r="G104" s="250">
        <f t="shared" si="1"/>
        <v>1450</v>
      </c>
      <c r="H104" s="250"/>
      <c r="I104" s="83"/>
    </row>
    <row r="105" spans="1:9" s="1" customFormat="1">
      <c r="A105" s="117" t="s">
        <v>883</v>
      </c>
      <c r="B105" s="118" t="s">
        <v>282</v>
      </c>
      <c r="C105" s="119">
        <v>99</v>
      </c>
      <c r="D105" s="9" t="s">
        <v>24</v>
      </c>
      <c r="E105" s="202">
        <v>10</v>
      </c>
      <c r="F105" s="196">
        <v>13</v>
      </c>
      <c r="G105" s="252">
        <f t="shared" si="1"/>
        <v>130</v>
      </c>
      <c r="H105" s="252"/>
    </row>
    <row r="106" spans="1:9" s="57" customFormat="1">
      <c r="A106" s="58" t="s">
        <v>59</v>
      </c>
      <c r="B106" s="104">
        <v>28038028</v>
      </c>
      <c r="C106" s="89">
        <v>96</v>
      </c>
      <c r="D106" s="59" t="s">
        <v>53</v>
      </c>
      <c r="E106" s="232">
        <v>5</v>
      </c>
      <c r="F106" s="201">
        <v>19</v>
      </c>
      <c r="G106" s="250">
        <f t="shared" si="1"/>
        <v>95</v>
      </c>
      <c r="H106" s="250"/>
      <c r="I106" s="83"/>
    </row>
    <row r="107" spans="1:9" s="57" customFormat="1">
      <c r="A107" s="58" t="s">
        <v>59</v>
      </c>
      <c r="B107" s="104">
        <v>28010702</v>
      </c>
      <c r="C107" s="89">
        <v>95</v>
      </c>
      <c r="D107" s="59" t="s">
        <v>297</v>
      </c>
      <c r="E107" s="232">
        <v>50</v>
      </c>
      <c r="F107" s="201">
        <v>19</v>
      </c>
      <c r="G107" s="250">
        <f t="shared" si="1"/>
        <v>950</v>
      </c>
      <c r="H107" s="250"/>
      <c r="I107" s="83"/>
    </row>
    <row r="108" spans="1:9" s="57" customFormat="1">
      <c r="A108" s="58" t="s">
        <v>59</v>
      </c>
      <c r="B108" s="104" t="s">
        <v>560</v>
      </c>
      <c r="C108" s="89">
        <v>103</v>
      </c>
      <c r="D108" s="59"/>
      <c r="E108" s="232">
        <v>5</v>
      </c>
      <c r="F108" s="201">
        <v>44</v>
      </c>
      <c r="G108" s="250">
        <f t="shared" si="1"/>
        <v>220</v>
      </c>
      <c r="H108" s="250"/>
      <c r="I108" s="83"/>
    </row>
    <row r="109" spans="1:9" s="57" customFormat="1">
      <c r="A109" s="58" t="s">
        <v>59</v>
      </c>
      <c r="B109" s="104" t="s">
        <v>298</v>
      </c>
      <c r="C109" s="89">
        <v>94</v>
      </c>
      <c r="D109" s="59"/>
      <c r="E109" s="232">
        <v>800</v>
      </c>
      <c r="F109" s="201">
        <v>14</v>
      </c>
      <c r="G109" s="250">
        <f t="shared" si="1"/>
        <v>11200</v>
      </c>
      <c r="H109" s="250"/>
      <c r="I109" s="83"/>
    </row>
    <row r="110" spans="1:9" s="57" customFormat="1">
      <c r="A110" s="58" t="s">
        <v>59</v>
      </c>
      <c r="B110" s="104">
        <v>60541055</v>
      </c>
      <c r="C110" s="89">
        <v>92</v>
      </c>
      <c r="D110" s="59"/>
      <c r="E110" s="232">
        <v>100</v>
      </c>
      <c r="F110" s="201">
        <v>10</v>
      </c>
      <c r="G110" s="250">
        <f t="shared" si="1"/>
        <v>1000</v>
      </c>
      <c r="H110" s="250"/>
      <c r="I110" s="83"/>
    </row>
    <row r="111" spans="1:9" s="57" customFormat="1">
      <c r="A111" s="58" t="s">
        <v>59</v>
      </c>
      <c r="B111" s="104">
        <v>40200601</v>
      </c>
      <c r="C111" s="89">
        <v>92</v>
      </c>
      <c r="D111" s="59"/>
      <c r="E111" s="232">
        <v>200</v>
      </c>
      <c r="F111" s="201">
        <v>6</v>
      </c>
      <c r="G111" s="250">
        <f t="shared" si="1"/>
        <v>1200</v>
      </c>
      <c r="H111" s="250"/>
      <c r="I111" s="83"/>
    </row>
    <row r="112" spans="1:9" s="57" customFormat="1">
      <c r="A112" s="58" t="s">
        <v>59</v>
      </c>
      <c r="B112" s="104">
        <v>50928255</v>
      </c>
      <c r="C112" s="89">
        <v>92</v>
      </c>
      <c r="D112" s="59"/>
      <c r="E112" s="232">
        <v>200</v>
      </c>
      <c r="F112" s="201">
        <v>20</v>
      </c>
      <c r="G112" s="250">
        <f t="shared" si="1"/>
        <v>4000</v>
      </c>
      <c r="H112" s="250"/>
      <c r="I112" s="83"/>
    </row>
    <row r="113" spans="1:9" s="57" customFormat="1">
      <c r="A113" s="58" t="s">
        <v>59</v>
      </c>
      <c r="B113" s="104">
        <v>28009705</v>
      </c>
      <c r="C113" s="89">
        <v>91</v>
      </c>
      <c r="D113" s="59"/>
      <c r="E113" s="232">
        <v>25</v>
      </c>
      <c r="F113" s="201">
        <v>34</v>
      </c>
      <c r="G113" s="250">
        <f t="shared" si="1"/>
        <v>850</v>
      </c>
      <c r="H113" s="250"/>
      <c r="I113" s="83"/>
    </row>
    <row r="114" spans="1:9" s="57" customFormat="1">
      <c r="A114" s="58" t="s">
        <v>59</v>
      </c>
      <c r="B114" s="104">
        <v>28038071</v>
      </c>
      <c r="C114" s="89">
        <v>89</v>
      </c>
      <c r="D114" s="157" t="s">
        <v>113</v>
      </c>
      <c r="E114" s="232">
        <v>5</v>
      </c>
      <c r="F114" s="201">
        <v>17</v>
      </c>
      <c r="G114" s="250">
        <f t="shared" si="1"/>
        <v>85</v>
      </c>
      <c r="H114" s="250"/>
      <c r="I114" s="83"/>
    </row>
    <row r="115" spans="1:9" s="57" customFormat="1">
      <c r="A115" s="58" t="s">
        <v>59</v>
      </c>
      <c r="B115" s="104">
        <v>41033055</v>
      </c>
      <c r="C115" s="89">
        <v>84</v>
      </c>
      <c r="D115" s="59"/>
      <c r="E115" s="232">
        <v>250</v>
      </c>
      <c r="F115" s="201">
        <v>15</v>
      </c>
      <c r="G115" s="250">
        <f t="shared" si="1"/>
        <v>3750</v>
      </c>
      <c r="H115" s="250"/>
      <c r="I115" s="83"/>
    </row>
    <row r="116" spans="1:9" s="57" customFormat="1">
      <c r="A116" s="58" t="s">
        <v>59</v>
      </c>
      <c r="B116" s="104">
        <v>29500501</v>
      </c>
      <c r="C116" s="89">
        <v>84</v>
      </c>
      <c r="D116" s="59"/>
      <c r="E116" s="232">
        <v>100</v>
      </c>
      <c r="F116" s="201">
        <v>10</v>
      </c>
      <c r="G116" s="250">
        <f t="shared" si="1"/>
        <v>1000</v>
      </c>
      <c r="H116" s="250"/>
      <c r="I116" s="83"/>
    </row>
    <row r="117" spans="1:9" s="57" customFormat="1">
      <c r="A117" s="58" t="s">
        <v>59</v>
      </c>
      <c r="B117" s="104">
        <v>28030479</v>
      </c>
      <c r="C117" s="89">
        <v>25</v>
      </c>
      <c r="D117" s="59" t="s">
        <v>19</v>
      </c>
      <c r="E117" s="232">
        <v>5</v>
      </c>
      <c r="F117" s="201">
        <v>30</v>
      </c>
      <c r="G117" s="250">
        <f t="shared" si="1"/>
        <v>150</v>
      </c>
      <c r="H117" s="250"/>
      <c r="I117" s="83"/>
    </row>
    <row r="118" spans="1:9" s="57" customFormat="1">
      <c r="A118" s="58" t="s">
        <v>59</v>
      </c>
      <c r="B118" s="104" t="s">
        <v>522</v>
      </c>
      <c r="C118" s="89">
        <v>31</v>
      </c>
      <c r="D118" s="59"/>
      <c r="E118" s="232">
        <v>10</v>
      </c>
      <c r="F118" s="201">
        <v>8</v>
      </c>
      <c r="G118" s="250">
        <f t="shared" si="1"/>
        <v>80</v>
      </c>
      <c r="H118" s="250"/>
      <c r="I118" s="83"/>
    </row>
    <row r="119" spans="1:9" s="57" customFormat="1">
      <c r="A119" s="58" t="s">
        <v>59</v>
      </c>
      <c r="B119" s="104">
        <v>41321505</v>
      </c>
      <c r="C119" s="89">
        <v>34</v>
      </c>
      <c r="D119" s="59"/>
      <c r="E119" s="232">
        <v>10</v>
      </c>
      <c r="F119" s="201">
        <v>90</v>
      </c>
      <c r="G119" s="250">
        <f t="shared" si="1"/>
        <v>900</v>
      </c>
      <c r="H119" s="250"/>
      <c r="I119" s="83"/>
    </row>
    <row r="120" spans="1:9" s="57" customFormat="1">
      <c r="A120" s="58" t="s">
        <v>59</v>
      </c>
      <c r="B120" s="104">
        <v>29601501</v>
      </c>
      <c r="C120" s="89">
        <v>34</v>
      </c>
      <c r="D120" s="59"/>
      <c r="E120" s="232">
        <v>100</v>
      </c>
      <c r="F120" s="201">
        <v>17</v>
      </c>
      <c r="G120" s="250">
        <f t="shared" si="1"/>
        <v>1700</v>
      </c>
      <c r="H120" s="250"/>
      <c r="I120" s="83"/>
    </row>
    <row r="121" spans="1:9" s="57" customFormat="1">
      <c r="A121" s="58" t="s">
        <v>59</v>
      </c>
      <c r="B121" s="104">
        <v>50771055</v>
      </c>
      <c r="C121" s="89">
        <v>35</v>
      </c>
      <c r="D121" s="59"/>
      <c r="E121" s="232">
        <v>250</v>
      </c>
      <c r="F121" s="201">
        <v>8</v>
      </c>
      <c r="G121" s="250">
        <f t="shared" si="1"/>
        <v>2000</v>
      </c>
      <c r="H121" s="250"/>
      <c r="I121" s="83"/>
    </row>
    <row r="122" spans="1:9" s="57" customFormat="1">
      <c r="A122" s="58" t="s">
        <v>59</v>
      </c>
      <c r="B122" s="104">
        <v>40100287</v>
      </c>
      <c r="C122" s="89">
        <v>36</v>
      </c>
      <c r="D122" s="59"/>
      <c r="E122" s="232">
        <v>50</v>
      </c>
      <c r="F122" s="201">
        <v>4</v>
      </c>
      <c r="G122" s="250">
        <f t="shared" si="1"/>
        <v>200</v>
      </c>
      <c r="H122" s="250"/>
      <c r="I122" s="83"/>
    </row>
    <row r="123" spans="1:9" s="57" customFormat="1">
      <c r="A123" s="58" t="s">
        <v>59</v>
      </c>
      <c r="B123" s="104" t="s">
        <v>356</v>
      </c>
      <c r="C123" s="89">
        <v>24</v>
      </c>
      <c r="D123" s="59"/>
      <c r="E123" s="232">
        <v>20</v>
      </c>
      <c r="F123" s="201">
        <v>4</v>
      </c>
      <c r="G123" s="250">
        <f t="shared" si="1"/>
        <v>80</v>
      </c>
      <c r="H123" s="250"/>
      <c r="I123" s="83"/>
    </row>
    <row r="124" spans="1:9" s="57" customFormat="1">
      <c r="A124" s="58" t="s">
        <v>866</v>
      </c>
      <c r="B124" s="104" t="s">
        <v>867</v>
      </c>
      <c r="C124" s="89" t="s">
        <v>864</v>
      </c>
      <c r="D124" s="59"/>
      <c r="E124" s="232">
        <v>100</v>
      </c>
      <c r="F124" s="201">
        <v>8</v>
      </c>
      <c r="G124" s="250">
        <f t="shared" si="1"/>
        <v>800</v>
      </c>
      <c r="H124" s="250"/>
      <c r="I124" s="83"/>
    </row>
    <row r="125" spans="1:9" s="57" customFormat="1">
      <c r="A125" s="58" t="s">
        <v>59</v>
      </c>
      <c r="B125" s="104" t="s">
        <v>369</v>
      </c>
      <c r="C125" s="89">
        <v>20</v>
      </c>
      <c r="D125" s="59"/>
      <c r="E125" s="232">
        <v>4</v>
      </c>
      <c r="F125" s="201">
        <v>32</v>
      </c>
      <c r="G125" s="250">
        <f t="shared" si="1"/>
        <v>128</v>
      </c>
      <c r="H125" s="250"/>
      <c r="I125" s="83"/>
    </row>
    <row r="126" spans="1:9" s="57" customFormat="1">
      <c r="A126" s="58" t="s">
        <v>59</v>
      </c>
      <c r="B126" s="104" t="s">
        <v>370</v>
      </c>
      <c r="C126" s="89">
        <v>20</v>
      </c>
      <c r="D126" s="59"/>
      <c r="E126" s="232">
        <v>50</v>
      </c>
      <c r="F126" s="201">
        <v>15</v>
      </c>
      <c r="G126" s="250">
        <f t="shared" si="1"/>
        <v>750</v>
      </c>
      <c r="H126" s="250"/>
      <c r="I126" s="83"/>
    </row>
    <row r="127" spans="1:9" s="1" customFormat="1">
      <c r="A127" s="117" t="s">
        <v>883</v>
      </c>
      <c r="B127" s="118" t="s">
        <v>374</v>
      </c>
      <c r="C127" s="119">
        <v>149</v>
      </c>
      <c r="D127" s="9" t="s">
        <v>38</v>
      </c>
      <c r="E127" s="202">
        <v>5</v>
      </c>
      <c r="F127" s="196">
        <v>183</v>
      </c>
      <c r="G127" s="252">
        <f t="shared" si="1"/>
        <v>915</v>
      </c>
      <c r="H127" s="252"/>
    </row>
    <row r="128" spans="1:9" s="57" customFormat="1">
      <c r="A128" s="58" t="s">
        <v>59</v>
      </c>
      <c r="B128" s="104" t="s">
        <v>376</v>
      </c>
      <c r="C128" s="89">
        <v>18</v>
      </c>
      <c r="D128" s="59"/>
      <c r="E128" s="232">
        <v>50</v>
      </c>
      <c r="F128" s="201">
        <v>4</v>
      </c>
      <c r="G128" s="250">
        <f t="shared" si="1"/>
        <v>200</v>
      </c>
      <c r="H128" s="250"/>
      <c r="I128" s="83"/>
    </row>
    <row r="129" spans="1:9" s="57" customFormat="1">
      <c r="A129" s="58" t="s">
        <v>59</v>
      </c>
      <c r="B129" s="104" t="s">
        <v>387</v>
      </c>
      <c r="C129" s="89">
        <v>16</v>
      </c>
      <c r="D129" s="59"/>
      <c r="E129" s="232">
        <v>50</v>
      </c>
      <c r="F129" s="201">
        <v>15</v>
      </c>
      <c r="G129" s="250">
        <f t="shared" si="1"/>
        <v>750</v>
      </c>
      <c r="H129" s="250"/>
      <c r="I129" s="83"/>
    </row>
    <row r="130" spans="1:9" s="57" customFormat="1">
      <c r="A130" s="58" t="s">
        <v>59</v>
      </c>
      <c r="B130" s="104" t="s">
        <v>392</v>
      </c>
      <c r="C130" s="156" t="s">
        <v>611</v>
      </c>
      <c r="D130" s="59"/>
      <c r="E130" s="232">
        <v>500</v>
      </c>
      <c r="F130" s="201">
        <v>3</v>
      </c>
      <c r="G130" s="250">
        <f t="shared" si="1"/>
        <v>1500</v>
      </c>
      <c r="H130" s="250"/>
      <c r="I130" s="83"/>
    </row>
    <row r="131" spans="1:9" s="57" customFormat="1">
      <c r="A131" s="58" t="s">
        <v>59</v>
      </c>
      <c r="B131" s="104" t="s">
        <v>393</v>
      </c>
      <c r="C131" s="156" t="s">
        <v>611</v>
      </c>
      <c r="D131" s="59"/>
      <c r="E131" s="232">
        <v>20</v>
      </c>
      <c r="F131" s="201">
        <v>4</v>
      </c>
      <c r="G131" s="250">
        <f t="shared" si="1"/>
        <v>80</v>
      </c>
      <c r="H131" s="250"/>
      <c r="I131" s="83"/>
    </row>
    <row r="132" spans="1:9" s="57" customFormat="1">
      <c r="A132" s="58" t="s">
        <v>59</v>
      </c>
      <c r="B132" s="104" t="s">
        <v>441</v>
      </c>
      <c r="C132" s="89">
        <v>9</v>
      </c>
      <c r="D132" s="59"/>
      <c r="E132" s="232">
        <v>50</v>
      </c>
      <c r="F132" s="201">
        <v>6</v>
      </c>
      <c r="G132" s="250">
        <f t="shared" si="1"/>
        <v>300</v>
      </c>
      <c r="H132" s="250"/>
      <c r="I132" s="83"/>
    </row>
    <row r="133" spans="1:9" s="57" customFormat="1">
      <c r="A133" s="58" t="s">
        <v>59</v>
      </c>
      <c r="B133" s="104" t="s">
        <v>450</v>
      </c>
      <c r="C133" s="89">
        <v>6</v>
      </c>
      <c r="D133" s="59"/>
      <c r="E133" s="232">
        <v>25</v>
      </c>
      <c r="F133" s="201">
        <v>43</v>
      </c>
      <c r="G133" s="250">
        <f t="shared" si="1"/>
        <v>1075</v>
      </c>
      <c r="H133" s="250"/>
      <c r="I133" s="83"/>
    </row>
    <row r="134" spans="1:9" s="57" customFormat="1">
      <c r="A134" s="58" t="s">
        <v>59</v>
      </c>
      <c r="B134" s="104" t="s">
        <v>457</v>
      </c>
      <c r="C134" s="89">
        <v>3</v>
      </c>
      <c r="D134" s="59" t="s">
        <v>24</v>
      </c>
      <c r="E134" s="232">
        <v>50</v>
      </c>
      <c r="F134" s="201">
        <v>4</v>
      </c>
      <c r="G134" s="250">
        <f t="shared" ref="G134:G197" si="2">E134*F134</f>
        <v>200</v>
      </c>
      <c r="H134" s="250"/>
      <c r="I134" s="83"/>
    </row>
    <row r="135" spans="1:9" s="57" customFormat="1">
      <c r="A135" s="58" t="s">
        <v>59</v>
      </c>
      <c r="B135" s="106" t="s">
        <v>459</v>
      </c>
      <c r="C135" s="89">
        <v>3</v>
      </c>
      <c r="D135" s="59"/>
      <c r="E135" s="232">
        <v>200</v>
      </c>
      <c r="F135" s="201">
        <v>16</v>
      </c>
      <c r="G135" s="250">
        <f t="shared" si="2"/>
        <v>3200</v>
      </c>
      <c r="H135" s="250"/>
      <c r="I135" s="83"/>
    </row>
    <row r="136" spans="1:9" s="57" customFormat="1">
      <c r="A136" s="58" t="s">
        <v>59</v>
      </c>
      <c r="B136" s="104" t="s">
        <v>466</v>
      </c>
      <c r="C136" s="89">
        <v>131</v>
      </c>
      <c r="D136" s="59" t="s">
        <v>19</v>
      </c>
      <c r="E136" s="232">
        <v>2</v>
      </c>
      <c r="F136" s="201">
        <v>49</v>
      </c>
      <c r="G136" s="250">
        <f t="shared" si="2"/>
        <v>98</v>
      </c>
      <c r="H136" s="250"/>
      <c r="I136" s="83"/>
    </row>
    <row r="137" spans="1:9" s="57" customFormat="1">
      <c r="A137" s="58" t="s">
        <v>59</v>
      </c>
      <c r="B137" s="105" t="s">
        <v>467</v>
      </c>
      <c r="C137" s="89">
        <v>141</v>
      </c>
      <c r="D137" s="59" t="s">
        <v>38</v>
      </c>
      <c r="E137" s="232">
        <v>2</v>
      </c>
      <c r="F137" s="201">
        <v>100</v>
      </c>
      <c r="G137" s="250">
        <f t="shared" si="2"/>
        <v>200</v>
      </c>
      <c r="H137" s="250"/>
      <c r="I137" s="83"/>
    </row>
    <row r="138" spans="1:9" s="57" customFormat="1">
      <c r="A138" s="58" t="s">
        <v>59</v>
      </c>
      <c r="B138" s="105" t="s">
        <v>469</v>
      </c>
      <c r="C138" s="89">
        <v>141</v>
      </c>
      <c r="D138" s="59" t="s">
        <v>38</v>
      </c>
      <c r="E138" s="232">
        <v>2</v>
      </c>
      <c r="F138" s="201">
        <v>47</v>
      </c>
      <c r="G138" s="250">
        <f t="shared" si="2"/>
        <v>94</v>
      </c>
      <c r="H138" s="250"/>
      <c r="I138" s="83"/>
    </row>
    <row r="139" spans="1:9" s="57" customFormat="1">
      <c r="A139" s="58" t="s">
        <v>59</v>
      </c>
      <c r="B139" s="107" t="s">
        <v>472</v>
      </c>
      <c r="C139" s="89">
        <v>133</v>
      </c>
      <c r="D139" s="59" t="s">
        <v>473</v>
      </c>
      <c r="E139" s="232">
        <v>4</v>
      </c>
      <c r="F139" s="201">
        <v>43</v>
      </c>
      <c r="G139" s="250">
        <f t="shared" si="2"/>
        <v>172</v>
      </c>
      <c r="H139" s="250"/>
      <c r="I139" s="83"/>
    </row>
    <row r="140" spans="1:9" s="57" customFormat="1">
      <c r="A140" s="58" t="s">
        <v>59</v>
      </c>
      <c r="B140" s="105" t="s">
        <v>612</v>
      </c>
      <c r="C140" s="89">
        <v>94</v>
      </c>
      <c r="D140" s="59"/>
      <c r="E140" s="232">
        <v>400</v>
      </c>
      <c r="F140" s="201">
        <v>3</v>
      </c>
      <c r="G140" s="250">
        <f t="shared" si="2"/>
        <v>1200</v>
      </c>
      <c r="H140" s="250"/>
      <c r="I140" s="83"/>
    </row>
    <row r="141" spans="1:9" s="1" customFormat="1">
      <c r="A141" s="117" t="s">
        <v>883</v>
      </c>
      <c r="B141" s="118" t="s">
        <v>482</v>
      </c>
      <c r="C141" s="119">
        <v>47</v>
      </c>
      <c r="D141" s="9" t="s">
        <v>154</v>
      </c>
      <c r="E141" s="202">
        <v>5</v>
      </c>
      <c r="F141" s="196">
        <v>47</v>
      </c>
      <c r="G141" s="252">
        <f t="shared" si="2"/>
        <v>235</v>
      </c>
      <c r="H141" s="252"/>
    </row>
    <row r="142" spans="1:9" s="57" customFormat="1">
      <c r="A142" s="58" t="s">
        <v>59</v>
      </c>
      <c r="B142" s="105" t="s">
        <v>490</v>
      </c>
      <c r="C142" s="89">
        <v>77</v>
      </c>
      <c r="D142" s="59"/>
      <c r="E142" s="232">
        <v>1</v>
      </c>
      <c r="F142" s="201">
        <v>55</v>
      </c>
      <c r="G142" s="250">
        <f t="shared" si="2"/>
        <v>55</v>
      </c>
      <c r="H142" s="250"/>
      <c r="I142" s="83"/>
    </row>
    <row r="143" spans="1:9" s="57" customFormat="1">
      <c r="A143" s="58" t="s">
        <v>59</v>
      </c>
      <c r="B143" s="104" t="s">
        <v>491</v>
      </c>
      <c r="C143" s="89">
        <v>83</v>
      </c>
      <c r="D143" s="59" t="s">
        <v>492</v>
      </c>
      <c r="E143" s="232">
        <v>50</v>
      </c>
      <c r="F143" s="201">
        <v>12</v>
      </c>
      <c r="G143" s="250">
        <f t="shared" si="2"/>
        <v>600</v>
      </c>
      <c r="H143" s="250"/>
      <c r="I143" s="83"/>
    </row>
    <row r="144" spans="1:9" s="57" customFormat="1">
      <c r="A144" s="58" t="s">
        <v>59</v>
      </c>
      <c r="B144" s="105" t="s">
        <v>493</v>
      </c>
      <c r="C144" s="89">
        <v>43</v>
      </c>
      <c r="D144" s="59"/>
      <c r="E144" s="232">
        <v>50</v>
      </c>
      <c r="F144" s="201">
        <v>58</v>
      </c>
      <c r="G144" s="250">
        <f t="shared" si="2"/>
        <v>2900</v>
      </c>
      <c r="H144" s="250"/>
      <c r="I144" s="83"/>
    </row>
    <row r="145" spans="1:9" s="57" customFormat="1">
      <c r="A145" s="58" t="s">
        <v>59</v>
      </c>
      <c r="B145" s="105" t="s">
        <v>495</v>
      </c>
      <c r="C145" s="89">
        <v>47</v>
      </c>
      <c r="D145" s="59" t="s">
        <v>24</v>
      </c>
      <c r="E145" s="232">
        <v>50</v>
      </c>
      <c r="F145" s="201">
        <v>47</v>
      </c>
      <c r="G145" s="250">
        <f t="shared" si="2"/>
        <v>2350</v>
      </c>
      <c r="H145" s="250"/>
      <c r="I145" s="83"/>
    </row>
    <row r="146" spans="1:9" s="57" customFormat="1">
      <c r="A146" s="58" t="s">
        <v>59</v>
      </c>
      <c r="B146" s="104" t="s">
        <v>499</v>
      </c>
      <c r="C146" s="89">
        <v>74</v>
      </c>
      <c r="D146" s="59" t="s">
        <v>154</v>
      </c>
      <c r="E146" s="232">
        <v>12</v>
      </c>
      <c r="F146" s="201">
        <v>22</v>
      </c>
      <c r="G146" s="250">
        <f t="shared" si="2"/>
        <v>264</v>
      </c>
      <c r="H146" s="250"/>
      <c r="I146" s="83"/>
    </row>
    <row r="147" spans="1:9" s="57" customFormat="1">
      <c r="A147" s="58" t="s">
        <v>59</v>
      </c>
      <c r="B147" s="104" t="s">
        <v>512</v>
      </c>
      <c r="C147" s="89">
        <v>4</v>
      </c>
      <c r="D147" s="59">
        <v>1013</v>
      </c>
      <c r="E147" s="232">
        <v>50</v>
      </c>
      <c r="F147" s="201">
        <v>12</v>
      </c>
      <c r="G147" s="250">
        <f t="shared" si="2"/>
        <v>600</v>
      </c>
      <c r="H147" s="250"/>
      <c r="I147" s="83"/>
    </row>
    <row r="148" spans="1:9" s="164" customFormat="1">
      <c r="A148" s="160" t="s">
        <v>8</v>
      </c>
      <c r="B148" s="161" t="s">
        <v>12</v>
      </c>
      <c r="C148" s="162" t="s">
        <v>524</v>
      </c>
      <c r="D148" s="163" t="s">
        <v>11</v>
      </c>
      <c r="E148" s="204">
        <v>10</v>
      </c>
      <c r="F148" s="206">
        <v>16</v>
      </c>
      <c r="G148" s="253">
        <f t="shared" si="2"/>
        <v>160</v>
      </c>
      <c r="H148" s="253"/>
    </row>
    <row r="149" spans="1:9" s="164" customFormat="1">
      <c r="A149" s="165" t="s">
        <v>8</v>
      </c>
      <c r="B149" s="166" t="s">
        <v>45</v>
      </c>
      <c r="C149" s="167">
        <v>38</v>
      </c>
      <c r="D149" s="168" t="s">
        <v>13</v>
      </c>
      <c r="E149" s="233">
        <v>20</v>
      </c>
      <c r="F149" s="205">
        <v>7</v>
      </c>
      <c r="G149" s="253">
        <f t="shared" si="2"/>
        <v>140</v>
      </c>
      <c r="H149" s="253"/>
    </row>
    <row r="150" spans="1:9" s="164" customFormat="1">
      <c r="A150" s="169" t="s">
        <v>8</v>
      </c>
      <c r="B150" s="170" t="s">
        <v>22</v>
      </c>
      <c r="C150" s="171">
        <v>39</v>
      </c>
      <c r="D150" s="172" t="s">
        <v>20</v>
      </c>
      <c r="E150" s="204">
        <v>20</v>
      </c>
      <c r="F150" s="206">
        <v>16</v>
      </c>
      <c r="G150" s="253">
        <f t="shared" si="2"/>
        <v>320</v>
      </c>
      <c r="H150" s="253"/>
    </row>
    <row r="151" spans="1:9" s="164" customFormat="1">
      <c r="A151" s="169" t="s">
        <v>8</v>
      </c>
      <c r="B151" s="170" t="s">
        <v>26</v>
      </c>
      <c r="C151" s="171">
        <v>39</v>
      </c>
      <c r="D151" s="172"/>
      <c r="E151" s="204">
        <v>40</v>
      </c>
      <c r="F151" s="206">
        <v>11</v>
      </c>
      <c r="G151" s="253">
        <f t="shared" si="2"/>
        <v>440</v>
      </c>
      <c r="H151" s="253"/>
    </row>
    <row r="152" spans="1:9" s="164" customFormat="1">
      <c r="A152" s="169" t="s">
        <v>8</v>
      </c>
      <c r="B152" s="170" t="s">
        <v>27</v>
      </c>
      <c r="C152" s="171">
        <v>39</v>
      </c>
      <c r="D152" s="172" t="s">
        <v>24</v>
      </c>
      <c r="E152" s="204">
        <v>50</v>
      </c>
      <c r="F152" s="206">
        <v>4</v>
      </c>
      <c r="G152" s="253">
        <f t="shared" si="2"/>
        <v>200</v>
      </c>
      <c r="H152" s="253"/>
    </row>
    <row r="153" spans="1:9" s="164" customFormat="1">
      <c r="A153" s="169" t="s">
        <v>8</v>
      </c>
      <c r="B153" s="170" t="s">
        <v>28</v>
      </c>
      <c r="C153" s="171">
        <v>39</v>
      </c>
      <c r="D153" s="172" t="s">
        <v>29</v>
      </c>
      <c r="E153" s="204">
        <v>4</v>
      </c>
      <c r="F153" s="206">
        <v>10</v>
      </c>
      <c r="G153" s="253">
        <f t="shared" si="2"/>
        <v>40</v>
      </c>
      <c r="H153" s="253"/>
    </row>
    <row r="154" spans="1:9" s="164" customFormat="1">
      <c r="A154" s="169" t="s">
        <v>8</v>
      </c>
      <c r="B154" s="170" t="s">
        <v>27</v>
      </c>
      <c r="C154" s="171">
        <v>39</v>
      </c>
      <c r="D154" s="172" t="s">
        <v>31</v>
      </c>
      <c r="E154" s="204">
        <v>50</v>
      </c>
      <c r="F154" s="206">
        <v>5</v>
      </c>
      <c r="G154" s="253">
        <f t="shared" si="2"/>
        <v>250</v>
      </c>
      <c r="H154" s="253"/>
    </row>
    <row r="155" spans="1:9" s="164" customFormat="1">
      <c r="A155" s="169" t="s">
        <v>8</v>
      </c>
      <c r="B155" s="170" t="s">
        <v>32</v>
      </c>
      <c r="C155" s="171">
        <v>37</v>
      </c>
      <c r="D155" s="172"/>
      <c r="E155" s="204">
        <v>20</v>
      </c>
      <c r="F155" s="206">
        <v>12</v>
      </c>
      <c r="G155" s="253">
        <f t="shared" si="2"/>
        <v>240</v>
      </c>
      <c r="H155" s="253"/>
    </row>
    <row r="156" spans="1:9" s="164" customFormat="1">
      <c r="A156" s="169" t="s">
        <v>8</v>
      </c>
      <c r="B156" s="170" t="s">
        <v>34</v>
      </c>
      <c r="C156" s="171">
        <v>7</v>
      </c>
      <c r="D156" s="172" t="s">
        <v>35</v>
      </c>
      <c r="E156" s="204">
        <v>5</v>
      </c>
      <c r="F156" s="206">
        <v>11</v>
      </c>
      <c r="G156" s="253">
        <f t="shared" si="2"/>
        <v>55</v>
      </c>
      <c r="H156" s="253"/>
    </row>
    <row r="157" spans="1:9" s="164" customFormat="1">
      <c r="A157" s="169" t="s">
        <v>8</v>
      </c>
      <c r="B157" s="170" t="s">
        <v>37</v>
      </c>
      <c r="C157" s="171">
        <v>49</v>
      </c>
      <c r="D157" s="172" t="s">
        <v>38</v>
      </c>
      <c r="E157" s="204">
        <v>1</v>
      </c>
      <c r="F157" s="206">
        <v>49</v>
      </c>
      <c r="G157" s="253">
        <f t="shared" si="2"/>
        <v>49</v>
      </c>
      <c r="H157" s="253"/>
    </row>
    <row r="158" spans="1:9" s="164" customFormat="1">
      <c r="A158" s="169" t="s">
        <v>8</v>
      </c>
      <c r="B158" s="170" t="s">
        <v>43</v>
      </c>
      <c r="C158" s="171">
        <v>49</v>
      </c>
      <c r="D158" s="172" t="s">
        <v>38</v>
      </c>
      <c r="E158" s="204">
        <v>1</v>
      </c>
      <c r="F158" s="206">
        <v>49</v>
      </c>
      <c r="G158" s="253">
        <f t="shared" si="2"/>
        <v>49</v>
      </c>
      <c r="H158" s="253"/>
    </row>
    <row r="159" spans="1:9" s="164" customFormat="1">
      <c r="A159" s="169" t="s">
        <v>8</v>
      </c>
      <c r="B159" s="170" t="s">
        <v>45</v>
      </c>
      <c r="C159" s="171">
        <v>49</v>
      </c>
      <c r="D159" s="172" t="s">
        <v>46</v>
      </c>
      <c r="E159" s="204">
        <v>4</v>
      </c>
      <c r="F159" s="206">
        <v>49</v>
      </c>
      <c r="G159" s="253">
        <f t="shared" si="2"/>
        <v>196</v>
      </c>
      <c r="H159" s="253"/>
    </row>
    <row r="160" spans="1:9" s="1" customFormat="1">
      <c r="A160" s="117" t="s">
        <v>878</v>
      </c>
      <c r="B160" s="118" t="s">
        <v>47</v>
      </c>
      <c r="C160" s="119">
        <v>49</v>
      </c>
      <c r="D160" s="9" t="s">
        <v>48</v>
      </c>
      <c r="E160" s="202">
        <v>10</v>
      </c>
      <c r="F160" s="196">
        <v>49</v>
      </c>
      <c r="G160" s="252">
        <f t="shared" si="2"/>
        <v>490</v>
      </c>
      <c r="H160" s="252"/>
    </row>
    <row r="161" spans="1:8" s="164" customFormat="1">
      <c r="A161" s="169" t="s">
        <v>8</v>
      </c>
      <c r="B161" s="170" t="s">
        <v>50</v>
      </c>
      <c r="C161" s="171">
        <v>50</v>
      </c>
      <c r="D161" s="172"/>
      <c r="E161" s="204">
        <v>5</v>
      </c>
      <c r="F161" s="206">
        <v>409</v>
      </c>
      <c r="G161" s="253">
        <f t="shared" si="2"/>
        <v>2045</v>
      </c>
      <c r="H161" s="253"/>
    </row>
    <row r="162" spans="1:8" s="1" customFormat="1">
      <c r="A162" s="117" t="s">
        <v>878</v>
      </c>
      <c r="B162" s="118" t="s">
        <v>52</v>
      </c>
      <c r="C162" s="119">
        <v>52</v>
      </c>
      <c r="D162" s="9" t="s">
        <v>53</v>
      </c>
      <c r="E162" s="202">
        <v>2</v>
      </c>
      <c r="F162" s="196">
        <v>147</v>
      </c>
      <c r="G162" s="252">
        <f t="shared" si="2"/>
        <v>294</v>
      </c>
      <c r="H162" s="252"/>
    </row>
    <row r="163" spans="1:8" s="1" customFormat="1">
      <c r="A163" s="117" t="s">
        <v>878</v>
      </c>
      <c r="B163" s="118" t="s">
        <v>55</v>
      </c>
      <c r="C163" s="119">
        <v>52</v>
      </c>
      <c r="D163" s="9" t="s">
        <v>56</v>
      </c>
      <c r="E163" s="202">
        <v>5</v>
      </c>
      <c r="F163" s="196">
        <v>30</v>
      </c>
      <c r="G163" s="252">
        <f t="shared" si="2"/>
        <v>150</v>
      </c>
      <c r="H163" s="252"/>
    </row>
    <row r="164" spans="1:8" s="164" customFormat="1">
      <c r="A164" s="169" t="s">
        <v>8</v>
      </c>
      <c r="B164" s="170" t="s">
        <v>426</v>
      </c>
      <c r="C164" s="171">
        <v>150</v>
      </c>
      <c r="D164" s="172" t="s">
        <v>38</v>
      </c>
      <c r="E164" s="204">
        <v>5</v>
      </c>
      <c r="F164" s="206">
        <v>79</v>
      </c>
      <c r="G164" s="253">
        <f t="shared" si="2"/>
        <v>395</v>
      </c>
      <c r="H164" s="253"/>
    </row>
    <row r="165" spans="1:8" s="164" customFormat="1">
      <c r="A165" s="169" t="s">
        <v>8</v>
      </c>
      <c r="B165" s="170" t="s">
        <v>61</v>
      </c>
      <c r="C165" s="171">
        <v>61</v>
      </c>
      <c r="D165" s="172"/>
      <c r="E165" s="204">
        <v>40</v>
      </c>
      <c r="F165" s="206">
        <v>27</v>
      </c>
      <c r="G165" s="253">
        <f t="shared" si="2"/>
        <v>1080</v>
      </c>
      <c r="H165" s="253"/>
    </row>
    <row r="166" spans="1:8" s="164" customFormat="1">
      <c r="A166" s="169" t="s">
        <v>8</v>
      </c>
      <c r="B166" s="170" t="s">
        <v>79</v>
      </c>
      <c r="C166" s="171">
        <v>59</v>
      </c>
      <c r="D166" s="172"/>
      <c r="E166" s="204">
        <v>5</v>
      </c>
      <c r="F166" s="206">
        <v>32</v>
      </c>
      <c r="G166" s="253">
        <f t="shared" si="2"/>
        <v>160</v>
      </c>
      <c r="H166" s="253"/>
    </row>
    <row r="167" spans="1:8" s="164" customFormat="1">
      <c r="A167" s="169" t="s">
        <v>8</v>
      </c>
      <c r="B167" s="170" t="s">
        <v>82</v>
      </c>
      <c r="C167" s="171">
        <v>59</v>
      </c>
      <c r="D167" s="172"/>
      <c r="E167" s="204">
        <v>5</v>
      </c>
      <c r="F167" s="206">
        <v>39</v>
      </c>
      <c r="G167" s="253">
        <f t="shared" si="2"/>
        <v>195</v>
      </c>
      <c r="H167" s="253"/>
    </row>
    <row r="168" spans="1:8" s="164" customFormat="1">
      <c r="A168" s="169" t="s">
        <v>8</v>
      </c>
      <c r="B168" s="170" t="s">
        <v>619</v>
      </c>
      <c r="C168" s="171">
        <v>85</v>
      </c>
      <c r="D168" s="172" t="s">
        <v>31</v>
      </c>
      <c r="E168" s="204">
        <v>10</v>
      </c>
      <c r="F168" s="206">
        <v>7</v>
      </c>
      <c r="G168" s="253">
        <f t="shared" si="2"/>
        <v>70</v>
      </c>
      <c r="H168" s="253"/>
    </row>
    <row r="169" spans="1:8" s="1" customFormat="1">
      <c r="A169" s="117" t="s">
        <v>878</v>
      </c>
      <c r="B169" s="118" t="s">
        <v>98</v>
      </c>
      <c r="C169" s="119">
        <v>57</v>
      </c>
      <c r="D169" s="9" t="s">
        <v>99</v>
      </c>
      <c r="E169" s="202">
        <v>10</v>
      </c>
      <c r="F169" s="196">
        <v>34</v>
      </c>
      <c r="G169" s="252">
        <f t="shared" si="2"/>
        <v>340</v>
      </c>
      <c r="H169" s="252"/>
    </row>
    <row r="170" spans="1:8" s="164" customFormat="1">
      <c r="A170" s="169" t="s">
        <v>8</v>
      </c>
      <c r="B170" s="170" t="s">
        <v>101</v>
      </c>
      <c r="C170" s="171">
        <v>56</v>
      </c>
      <c r="D170" s="172" t="s">
        <v>94</v>
      </c>
      <c r="E170" s="204">
        <v>20</v>
      </c>
      <c r="F170" s="206">
        <v>301</v>
      </c>
      <c r="G170" s="253">
        <f t="shared" si="2"/>
        <v>6020</v>
      </c>
      <c r="H170" s="253"/>
    </row>
    <row r="171" spans="1:8" s="164" customFormat="1">
      <c r="A171" s="169" t="s">
        <v>8</v>
      </c>
      <c r="B171" s="170" t="s">
        <v>106</v>
      </c>
      <c r="C171" s="171">
        <v>112</v>
      </c>
      <c r="D171" s="172"/>
      <c r="E171" s="204">
        <v>10</v>
      </c>
      <c r="F171" s="206">
        <v>49</v>
      </c>
      <c r="G171" s="253">
        <f t="shared" si="2"/>
        <v>490</v>
      </c>
      <c r="H171" s="253"/>
    </row>
    <row r="172" spans="1:8" s="164" customFormat="1">
      <c r="A172" s="169" t="s">
        <v>8</v>
      </c>
      <c r="B172" s="170" t="s">
        <v>108</v>
      </c>
      <c r="C172" s="171">
        <v>112</v>
      </c>
      <c r="D172" s="172"/>
      <c r="E172" s="204">
        <v>5</v>
      </c>
      <c r="F172" s="206">
        <v>238</v>
      </c>
      <c r="G172" s="253">
        <f t="shared" si="2"/>
        <v>1190</v>
      </c>
      <c r="H172" s="253"/>
    </row>
    <row r="173" spans="1:8" s="164" customFormat="1">
      <c r="A173" s="169" t="s">
        <v>8</v>
      </c>
      <c r="B173" s="170" t="s">
        <v>110</v>
      </c>
      <c r="C173" s="171">
        <v>112</v>
      </c>
      <c r="D173" s="172"/>
      <c r="E173" s="204">
        <v>100</v>
      </c>
      <c r="F173" s="206">
        <v>66</v>
      </c>
      <c r="G173" s="253">
        <f t="shared" si="2"/>
        <v>6600</v>
      </c>
      <c r="H173" s="253"/>
    </row>
    <row r="174" spans="1:8" s="1" customFormat="1">
      <c r="A174" s="117" t="s">
        <v>878</v>
      </c>
      <c r="B174" s="118" t="s">
        <v>569</v>
      </c>
      <c r="C174" s="119">
        <v>139</v>
      </c>
      <c r="D174" s="9" t="s">
        <v>24</v>
      </c>
      <c r="E174" s="202">
        <v>5</v>
      </c>
      <c r="F174" s="196">
        <v>81</v>
      </c>
      <c r="G174" s="252">
        <f t="shared" si="2"/>
        <v>405</v>
      </c>
      <c r="H174" s="252"/>
    </row>
    <row r="175" spans="1:8" s="164" customFormat="1">
      <c r="A175" s="169" t="s">
        <v>8</v>
      </c>
      <c r="B175" s="170" t="s">
        <v>116</v>
      </c>
      <c r="C175" s="171">
        <v>124</v>
      </c>
      <c r="D175" s="172"/>
      <c r="E175" s="204">
        <v>20</v>
      </c>
      <c r="F175" s="206">
        <v>26</v>
      </c>
      <c r="G175" s="253">
        <f t="shared" si="2"/>
        <v>520</v>
      </c>
      <c r="H175" s="253"/>
    </row>
    <row r="176" spans="1:8" s="164" customFormat="1">
      <c r="A176" s="169" t="s">
        <v>8</v>
      </c>
      <c r="B176" s="170" t="s">
        <v>129</v>
      </c>
      <c r="C176" s="171">
        <v>125</v>
      </c>
      <c r="D176" s="172" t="s">
        <v>127</v>
      </c>
      <c r="E176" s="204">
        <v>20</v>
      </c>
      <c r="F176" s="206">
        <v>7</v>
      </c>
      <c r="G176" s="253">
        <f t="shared" si="2"/>
        <v>140</v>
      </c>
      <c r="H176" s="253"/>
    </row>
    <row r="177" spans="1:8" s="164" customFormat="1">
      <c r="A177" s="169" t="s">
        <v>8</v>
      </c>
      <c r="B177" s="170" t="s">
        <v>129</v>
      </c>
      <c r="C177" s="171">
        <v>41</v>
      </c>
      <c r="D177" s="172" t="s">
        <v>526</v>
      </c>
      <c r="E177" s="204">
        <v>20</v>
      </c>
      <c r="F177" s="206">
        <v>8</v>
      </c>
      <c r="G177" s="253">
        <f t="shared" si="2"/>
        <v>160</v>
      </c>
      <c r="H177" s="253"/>
    </row>
    <row r="178" spans="1:8" s="164" customFormat="1">
      <c r="A178" s="169" t="s">
        <v>8</v>
      </c>
      <c r="B178" s="170" t="s">
        <v>139</v>
      </c>
      <c r="C178" s="171">
        <v>127</v>
      </c>
      <c r="D178" s="172" t="s">
        <v>38</v>
      </c>
      <c r="E178" s="204">
        <v>2</v>
      </c>
      <c r="F178" s="206">
        <v>13</v>
      </c>
      <c r="G178" s="253">
        <f t="shared" si="2"/>
        <v>26</v>
      </c>
      <c r="H178" s="253"/>
    </row>
    <row r="179" spans="1:8" s="164" customFormat="1">
      <c r="A179" s="169" t="s">
        <v>8</v>
      </c>
      <c r="B179" s="170" t="s">
        <v>147</v>
      </c>
      <c r="C179" s="171">
        <v>122</v>
      </c>
      <c r="D179" s="172" t="s">
        <v>148</v>
      </c>
      <c r="E179" s="204">
        <v>2</v>
      </c>
      <c r="F179" s="206">
        <v>94</v>
      </c>
      <c r="G179" s="253">
        <f t="shared" si="2"/>
        <v>188</v>
      </c>
      <c r="H179" s="253"/>
    </row>
    <row r="180" spans="1:8" s="164" customFormat="1">
      <c r="A180" s="169" t="s">
        <v>8</v>
      </c>
      <c r="B180" s="170" t="s">
        <v>790</v>
      </c>
      <c r="C180" s="171">
        <v>30</v>
      </c>
      <c r="D180" s="172" t="s">
        <v>48</v>
      </c>
      <c r="E180" s="204">
        <v>4</v>
      </c>
      <c r="F180" s="206">
        <v>54</v>
      </c>
      <c r="G180" s="253">
        <f t="shared" si="2"/>
        <v>216</v>
      </c>
      <c r="H180" s="253"/>
    </row>
    <row r="181" spans="1:8" s="164" customFormat="1">
      <c r="A181" s="169" t="s">
        <v>8</v>
      </c>
      <c r="B181" s="170" t="s">
        <v>151</v>
      </c>
      <c r="C181" s="171">
        <v>122</v>
      </c>
      <c r="D181" s="172"/>
      <c r="E181" s="204">
        <v>200</v>
      </c>
      <c r="F181" s="206">
        <v>6</v>
      </c>
      <c r="G181" s="253">
        <f t="shared" si="2"/>
        <v>1200</v>
      </c>
      <c r="H181" s="253"/>
    </row>
    <row r="182" spans="1:8" s="164" customFormat="1">
      <c r="A182" s="169" t="s">
        <v>8</v>
      </c>
      <c r="B182" s="170" t="s">
        <v>34</v>
      </c>
      <c r="C182" s="171">
        <v>120</v>
      </c>
      <c r="D182" s="172" t="s">
        <v>154</v>
      </c>
      <c r="E182" s="204">
        <v>5</v>
      </c>
      <c r="F182" s="206">
        <v>40</v>
      </c>
      <c r="G182" s="253">
        <f t="shared" si="2"/>
        <v>200</v>
      </c>
      <c r="H182" s="253"/>
    </row>
    <row r="183" spans="1:8" s="1" customFormat="1">
      <c r="A183" s="117" t="s">
        <v>878</v>
      </c>
      <c r="B183" s="118" t="s">
        <v>155</v>
      </c>
      <c r="C183" s="119">
        <v>178</v>
      </c>
      <c r="D183" s="9" t="s">
        <v>156</v>
      </c>
      <c r="E183" s="202">
        <v>5</v>
      </c>
      <c r="F183" s="196">
        <v>14</v>
      </c>
      <c r="G183" s="252">
        <f t="shared" si="2"/>
        <v>70</v>
      </c>
      <c r="H183" s="252"/>
    </row>
    <row r="184" spans="1:8" s="164" customFormat="1">
      <c r="A184" s="169" t="s">
        <v>8</v>
      </c>
      <c r="B184" s="170" t="s">
        <v>789</v>
      </c>
      <c r="C184" s="171">
        <v>29</v>
      </c>
      <c r="D184" s="172" t="s">
        <v>31</v>
      </c>
      <c r="E184" s="204">
        <v>4</v>
      </c>
      <c r="F184" s="206">
        <v>70</v>
      </c>
      <c r="G184" s="253">
        <f t="shared" si="2"/>
        <v>280</v>
      </c>
      <c r="H184" s="253"/>
    </row>
    <row r="185" spans="1:8" s="164" customFormat="1">
      <c r="A185" s="169" t="s">
        <v>8</v>
      </c>
      <c r="B185" s="170" t="s">
        <v>161</v>
      </c>
      <c r="C185" s="171">
        <v>146</v>
      </c>
      <c r="D185" s="172" t="s">
        <v>48</v>
      </c>
      <c r="E185" s="204">
        <v>10</v>
      </c>
      <c r="F185" s="206">
        <v>20</v>
      </c>
      <c r="G185" s="253">
        <f t="shared" si="2"/>
        <v>200</v>
      </c>
      <c r="H185" s="253"/>
    </row>
    <row r="186" spans="1:8" s="164" customFormat="1">
      <c r="A186" s="169" t="s">
        <v>8</v>
      </c>
      <c r="B186" s="170" t="s">
        <v>164</v>
      </c>
      <c r="C186" s="171">
        <v>146</v>
      </c>
      <c r="D186" s="172"/>
      <c r="E186" s="204">
        <v>20</v>
      </c>
      <c r="F186" s="206">
        <v>95</v>
      </c>
      <c r="G186" s="253">
        <f t="shared" si="2"/>
        <v>1900</v>
      </c>
      <c r="H186" s="253"/>
    </row>
    <row r="187" spans="1:8" s="164" customFormat="1">
      <c r="A187" s="169" t="s">
        <v>8</v>
      </c>
      <c r="B187" s="170" t="s">
        <v>575</v>
      </c>
      <c r="C187" s="171">
        <v>119</v>
      </c>
      <c r="D187" s="172"/>
      <c r="E187" s="204">
        <v>5</v>
      </c>
      <c r="F187" s="206">
        <v>19</v>
      </c>
      <c r="G187" s="253">
        <f t="shared" si="2"/>
        <v>95</v>
      </c>
      <c r="H187" s="253"/>
    </row>
    <row r="188" spans="1:8" s="164" customFormat="1">
      <c r="A188" s="169" t="s">
        <v>8</v>
      </c>
      <c r="B188" s="170" t="s">
        <v>429</v>
      </c>
      <c r="C188" s="171">
        <v>119</v>
      </c>
      <c r="D188" s="172"/>
      <c r="E188" s="204">
        <v>20</v>
      </c>
      <c r="F188" s="206">
        <v>48</v>
      </c>
      <c r="G188" s="253">
        <f t="shared" si="2"/>
        <v>960</v>
      </c>
      <c r="H188" s="253"/>
    </row>
    <row r="189" spans="1:8" s="164" customFormat="1">
      <c r="A189" s="169" t="s">
        <v>8</v>
      </c>
      <c r="B189" s="170" t="s">
        <v>169</v>
      </c>
      <c r="C189" s="171">
        <v>119</v>
      </c>
      <c r="D189" s="172" t="s">
        <v>46</v>
      </c>
      <c r="E189" s="204">
        <v>5</v>
      </c>
      <c r="F189" s="206">
        <v>15</v>
      </c>
      <c r="G189" s="253">
        <f t="shared" si="2"/>
        <v>75</v>
      </c>
      <c r="H189" s="253"/>
    </row>
    <row r="190" spans="1:8" s="164" customFormat="1">
      <c r="A190" s="169" t="s">
        <v>8</v>
      </c>
      <c r="B190" s="170" t="s">
        <v>172</v>
      </c>
      <c r="C190" s="171">
        <v>121</v>
      </c>
      <c r="D190" s="172" t="s">
        <v>48</v>
      </c>
      <c r="E190" s="204">
        <v>2</v>
      </c>
      <c r="F190" s="206">
        <v>27</v>
      </c>
      <c r="G190" s="253">
        <f t="shared" si="2"/>
        <v>54</v>
      </c>
      <c r="H190" s="253"/>
    </row>
    <row r="191" spans="1:8" s="164" customFormat="1">
      <c r="A191" s="169" t="s">
        <v>8</v>
      </c>
      <c r="B191" s="170" t="s">
        <v>428</v>
      </c>
      <c r="C191" s="171">
        <v>121</v>
      </c>
      <c r="D191" s="172" t="s">
        <v>46</v>
      </c>
      <c r="E191" s="204">
        <v>5</v>
      </c>
      <c r="F191" s="206">
        <v>30</v>
      </c>
      <c r="G191" s="253">
        <f t="shared" si="2"/>
        <v>150</v>
      </c>
      <c r="H191" s="253"/>
    </row>
    <row r="192" spans="1:8" s="164" customFormat="1">
      <c r="A192" s="169" t="s">
        <v>8</v>
      </c>
      <c r="B192" s="170" t="s">
        <v>182</v>
      </c>
      <c r="C192" s="171">
        <v>115</v>
      </c>
      <c r="D192" s="172" t="s">
        <v>181</v>
      </c>
      <c r="E192" s="204">
        <v>20</v>
      </c>
      <c r="F192" s="206">
        <v>74</v>
      </c>
      <c r="G192" s="253">
        <f t="shared" si="2"/>
        <v>1480</v>
      </c>
      <c r="H192" s="253"/>
    </row>
    <row r="193" spans="1:8" s="1" customFormat="1">
      <c r="A193" s="117" t="s">
        <v>878</v>
      </c>
      <c r="B193" s="118" t="s">
        <v>184</v>
      </c>
      <c r="C193" s="119">
        <v>111</v>
      </c>
      <c r="D193" s="9" t="s">
        <v>185</v>
      </c>
      <c r="E193" s="202">
        <v>2</v>
      </c>
      <c r="F193" s="196">
        <v>265</v>
      </c>
      <c r="G193" s="252">
        <f t="shared" si="2"/>
        <v>530</v>
      </c>
      <c r="H193" s="252"/>
    </row>
    <row r="194" spans="1:8" s="164" customFormat="1">
      <c r="A194" s="169" t="s">
        <v>8</v>
      </c>
      <c r="B194" s="170" t="s">
        <v>189</v>
      </c>
      <c r="C194" s="171">
        <v>116</v>
      </c>
      <c r="D194" s="172"/>
      <c r="E194" s="204">
        <v>1</v>
      </c>
      <c r="F194" s="206">
        <v>26</v>
      </c>
      <c r="G194" s="253">
        <f t="shared" si="2"/>
        <v>26</v>
      </c>
      <c r="H194" s="253"/>
    </row>
    <row r="195" spans="1:8" s="164" customFormat="1">
      <c r="A195" s="169" t="s">
        <v>8</v>
      </c>
      <c r="B195" s="170" t="s">
        <v>191</v>
      </c>
      <c r="C195" s="171">
        <v>116</v>
      </c>
      <c r="D195" s="172" t="s">
        <v>24</v>
      </c>
      <c r="E195" s="204">
        <v>20</v>
      </c>
      <c r="F195" s="206">
        <v>20</v>
      </c>
      <c r="G195" s="253">
        <f t="shared" si="2"/>
        <v>400</v>
      </c>
      <c r="H195" s="253"/>
    </row>
    <row r="196" spans="1:8" s="164" customFormat="1">
      <c r="A196" s="169" t="s">
        <v>8</v>
      </c>
      <c r="B196" s="170" t="s">
        <v>195</v>
      </c>
      <c r="C196" s="171">
        <v>117</v>
      </c>
      <c r="D196" s="172" t="s">
        <v>38</v>
      </c>
      <c r="E196" s="204">
        <v>20</v>
      </c>
      <c r="F196" s="206">
        <v>28</v>
      </c>
      <c r="G196" s="253">
        <f t="shared" si="2"/>
        <v>560</v>
      </c>
      <c r="H196" s="253"/>
    </row>
    <row r="197" spans="1:8" s="164" customFormat="1">
      <c r="A197" s="169" t="s">
        <v>8</v>
      </c>
      <c r="B197" s="170" t="s">
        <v>196</v>
      </c>
      <c r="C197" s="171">
        <v>117</v>
      </c>
      <c r="D197" s="172" t="s">
        <v>181</v>
      </c>
      <c r="E197" s="204">
        <v>20</v>
      </c>
      <c r="F197" s="206">
        <v>13</v>
      </c>
      <c r="G197" s="253">
        <f t="shared" si="2"/>
        <v>260</v>
      </c>
      <c r="H197" s="253"/>
    </row>
    <row r="198" spans="1:8" s="164" customFormat="1">
      <c r="A198" s="169" t="s">
        <v>8</v>
      </c>
      <c r="B198" s="170" t="s">
        <v>198</v>
      </c>
      <c r="C198" s="171">
        <v>155</v>
      </c>
      <c r="D198" s="172"/>
      <c r="E198" s="204">
        <v>50</v>
      </c>
      <c r="F198" s="206">
        <v>74</v>
      </c>
      <c r="G198" s="253">
        <f t="shared" ref="G198:G261" si="3">E198*F198</f>
        <v>3700</v>
      </c>
      <c r="H198" s="253"/>
    </row>
    <row r="199" spans="1:8" s="164" customFormat="1">
      <c r="A199" s="169" t="s">
        <v>8</v>
      </c>
      <c r="B199" s="170" t="s">
        <v>217</v>
      </c>
      <c r="C199" s="171">
        <v>118</v>
      </c>
      <c r="D199" s="172"/>
      <c r="E199" s="204">
        <v>5</v>
      </c>
      <c r="F199" s="206">
        <v>16</v>
      </c>
      <c r="G199" s="253">
        <f t="shared" si="3"/>
        <v>80</v>
      </c>
      <c r="H199" s="253"/>
    </row>
    <row r="200" spans="1:8" s="164" customFormat="1">
      <c r="A200" s="169" t="s">
        <v>8</v>
      </c>
      <c r="B200" s="170" t="s">
        <v>208</v>
      </c>
      <c r="C200" s="171">
        <v>108</v>
      </c>
      <c r="D200" s="172" t="s">
        <v>206</v>
      </c>
      <c r="E200" s="204">
        <v>5</v>
      </c>
      <c r="F200" s="206">
        <v>56</v>
      </c>
      <c r="G200" s="253">
        <f t="shared" si="3"/>
        <v>280</v>
      </c>
      <c r="H200" s="253"/>
    </row>
    <row r="201" spans="1:8" s="1" customFormat="1">
      <c r="A201" s="117" t="s">
        <v>878</v>
      </c>
      <c r="B201" s="118" t="s">
        <v>216</v>
      </c>
      <c r="C201" s="119">
        <v>107</v>
      </c>
      <c r="D201" s="9" t="s">
        <v>19</v>
      </c>
      <c r="E201" s="202">
        <v>10</v>
      </c>
      <c r="F201" s="196">
        <v>70</v>
      </c>
      <c r="G201" s="252">
        <f t="shared" si="3"/>
        <v>700</v>
      </c>
      <c r="H201" s="252"/>
    </row>
    <row r="202" spans="1:8" s="164" customFormat="1">
      <c r="A202" s="169" t="s">
        <v>8</v>
      </c>
      <c r="B202" s="170" t="s">
        <v>222</v>
      </c>
      <c r="C202" s="171">
        <v>103</v>
      </c>
      <c r="D202" s="172"/>
      <c r="E202" s="204">
        <v>5</v>
      </c>
      <c r="F202" s="206">
        <v>138</v>
      </c>
      <c r="G202" s="253">
        <f t="shared" si="3"/>
        <v>690</v>
      </c>
      <c r="H202" s="253"/>
    </row>
    <row r="203" spans="1:8" s="164" customFormat="1">
      <c r="A203" s="169" t="s">
        <v>8</v>
      </c>
      <c r="B203" s="170" t="s">
        <v>218</v>
      </c>
      <c r="C203" s="171">
        <v>8</v>
      </c>
      <c r="D203" s="172"/>
      <c r="E203" s="204">
        <v>5</v>
      </c>
      <c r="F203" s="206">
        <v>20</v>
      </c>
      <c r="G203" s="253">
        <f t="shared" si="3"/>
        <v>100</v>
      </c>
      <c r="H203" s="253"/>
    </row>
    <row r="204" spans="1:8" s="164" customFormat="1">
      <c r="A204" s="169" t="s">
        <v>8</v>
      </c>
      <c r="B204" s="170" t="s">
        <v>220</v>
      </c>
      <c r="C204" s="171">
        <v>102</v>
      </c>
      <c r="D204" s="172" t="s">
        <v>38</v>
      </c>
      <c r="E204" s="204">
        <v>4</v>
      </c>
      <c r="F204" s="206">
        <v>77</v>
      </c>
      <c r="G204" s="253">
        <f t="shared" si="3"/>
        <v>308</v>
      </c>
      <c r="H204" s="253"/>
    </row>
    <row r="205" spans="1:8" s="164" customFormat="1">
      <c r="A205" s="169" t="s">
        <v>8</v>
      </c>
      <c r="B205" s="170" t="s">
        <v>223</v>
      </c>
      <c r="C205" s="171">
        <v>101</v>
      </c>
      <c r="D205" s="172"/>
      <c r="E205" s="204">
        <v>5</v>
      </c>
      <c r="F205" s="206">
        <v>40</v>
      </c>
      <c r="G205" s="253">
        <f t="shared" si="3"/>
        <v>200</v>
      </c>
      <c r="H205" s="253"/>
    </row>
    <row r="206" spans="1:8" s="164" customFormat="1">
      <c r="A206" s="169" t="s">
        <v>8</v>
      </c>
      <c r="B206" s="170" t="s">
        <v>427</v>
      </c>
      <c r="C206" s="171">
        <v>100</v>
      </c>
      <c r="D206" s="172" t="s">
        <v>38</v>
      </c>
      <c r="E206" s="204">
        <v>5</v>
      </c>
      <c r="F206" s="206">
        <v>359</v>
      </c>
      <c r="G206" s="253">
        <f t="shared" si="3"/>
        <v>1795</v>
      </c>
      <c r="H206" s="253"/>
    </row>
    <row r="207" spans="1:8" s="164" customFormat="1">
      <c r="A207" s="169" t="s">
        <v>8</v>
      </c>
      <c r="B207" s="170" t="s">
        <v>227</v>
      </c>
      <c r="C207" s="171" t="s">
        <v>558</v>
      </c>
      <c r="D207" s="172" t="s">
        <v>228</v>
      </c>
      <c r="E207" s="204">
        <v>20</v>
      </c>
      <c r="F207" s="206">
        <v>5</v>
      </c>
      <c r="G207" s="253">
        <f t="shared" si="3"/>
        <v>100</v>
      </c>
      <c r="H207" s="253"/>
    </row>
    <row r="208" spans="1:8" s="164" customFormat="1">
      <c r="A208" s="169" t="s">
        <v>8</v>
      </c>
      <c r="B208" s="170" t="s">
        <v>227</v>
      </c>
      <c r="C208" s="171" t="s">
        <v>558</v>
      </c>
      <c r="D208" s="172" t="s">
        <v>48</v>
      </c>
      <c r="E208" s="204">
        <v>20</v>
      </c>
      <c r="F208" s="206">
        <v>3</v>
      </c>
      <c r="G208" s="253">
        <f t="shared" si="3"/>
        <v>60</v>
      </c>
      <c r="H208" s="253"/>
    </row>
    <row r="209" spans="1:8" s="164" customFormat="1">
      <c r="A209" s="169" t="s">
        <v>8</v>
      </c>
      <c r="B209" s="170" t="s">
        <v>229</v>
      </c>
      <c r="C209" s="171" t="s">
        <v>854</v>
      </c>
      <c r="D209" s="172" t="s">
        <v>94</v>
      </c>
      <c r="E209" s="204">
        <v>10</v>
      </c>
      <c r="F209" s="206">
        <v>4</v>
      </c>
      <c r="G209" s="253">
        <f t="shared" si="3"/>
        <v>40</v>
      </c>
      <c r="H209" s="253"/>
    </row>
    <row r="210" spans="1:8" s="164" customFormat="1">
      <c r="A210" s="169" t="s">
        <v>8</v>
      </c>
      <c r="B210" s="170" t="s">
        <v>230</v>
      </c>
      <c r="C210" s="171" t="s">
        <v>854</v>
      </c>
      <c r="D210" s="172" t="s">
        <v>228</v>
      </c>
      <c r="E210" s="204">
        <v>10</v>
      </c>
      <c r="F210" s="206">
        <v>6</v>
      </c>
      <c r="G210" s="253">
        <f t="shared" si="3"/>
        <v>60</v>
      </c>
      <c r="H210" s="253"/>
    </row>
    <row r="211" spans="1:8" s="164" customFormat="1">
      <c r="A211" s="169" t="s">
        <v>8</v>
      </c>
      <c r="B211" s="170" t="s">
        <v>230</v>
      </c>
      <c r="C211" s="171" t="s">
        <v>854</v>
      </c>
      <c r="D211" s="172" t="s">
        <v>94</v>
      </c>
      <c r="E211" s="204">
        <v>10</v>
      </c>
      <c r="F211" s="206">
        <v>15</v>
      </c>
      <c r="G211" s="253">
        <f t="shared" si="3"/>
        <v>150</v>
      </c>
      <c r="H211" s="253"/>
    </row>
    <row r="212" spans="1:8" s="164" customFormat="1">
      <c r="A212" s="169" t="s">
        <v>8</v>
      </c>
      <c r="B212" s="170" t="s">
        <v>426</v>
      </c>
      <c r="C212" s="171">
        <v>70</v>
      </c>
      <c r="D212" s="172" t="s">
        <v>154</v>
      </c>
      <c r="E212" s="204">
        <v>5</v>
      </c>
      <c r="F212" s="206">
        <v>16</v>
      </c>
      <c r="G212" s="253">
        <f t="shared" si="3"/>
        <v>80</v>
      </c>
      <c r="H212" s="253"/>
    </row>
    <row r="213" spans="1:8" s="164" customFormat="1">
      <c r="A213" s="169" t="s">
        <v>8</v>
      </c>
      <c r="B213" s="170" t="s">
        <v>425</v>
      </c>
      <c r="C213" s="171">
        <v>70</v>
      </c>
      <c r="D213" s="172"/>
      <c r="E213" s="204">
        <v>10</v>
      </c>
      <c r="F213" s="206">
        <v>15</v>
      </c>
      <c r="G213" s="253">
        <f t="shared" si="3"/>
        <v>150</v>
      </c>
      <c r="H213" s="253"/>
    </row>
    <row r="214" spans="1:8" s="164" customFormat="1">
      <c r="A214" s="169" t="s">
        <v>8</v>
      </c>
      <c r="B214" s="170" t="s">
        <v>420</v>
      </c>
      <c r="C214" s="171">
        <v>70</v>
      </c>
      <c r="D214" s="172" t="s">
        <v>46</v>
      </c>
      <c r="E214" s="204">
        <v>5</v>
      </c>
      <c r="F214" s="206">
        <v>19</v>
      </c>
      <c r="G214" s="253">
        <f t="shared" si="3"/>
        <v>95</v>
      </c>
      <c r="H214" s="253"/>
    </row>
    <row r="215" spans="1:8" s="164" customFormat="1">
      <c r="A215" s="169" t="s">
        <v>8</v>
      </c>
      <c r="B215" s="170" t="s">
        <v>424</v>
      </c>
      <c r="C215" s="171">
        <v>70</v>
      </c>
      <c r="D215" s="172"/>
      <c r="E215" s="204">
        <v>5</v>
      </c>
      <c r="F215" s="206">
        <v>22</v>
      </c>
      <c r="G215" s="253">
        <f t="shared" si="3"/>
        <v>110</v>
      </c>
      <c r="H215" s="253"/>
    </row>
    <row r="216" spans="1:8" s="164" customFormat="1">
      <c r="A216" s="169" t="s">
        <v>8</v>
      </c>
      <c r="B216" s="170" t="s">
        <v>585</v>
      </c>
      <c r="C216" s="171">
        <v>21</v>
      </c>
      <c r="D216" s="172" t="s">
        <v>228</v>
      </c>
      <c r="E216" s="204">
        <v>8</v>
      </c>
      <c r="F216" s="206">
        <v>50</v>
      </c>
      <c r="G216" s="253">
        <f t="shared" si="3"/>
        <v>400</v>
      </c>
      <c r="H216" s="253"/>
    </row>
    <row r="217" spans="1:8" s="164" customFormat="1">
      <c r="A217" s="169" t="s">
        <v>8</v>
      </c>
      <c r="B217" s="170" t="s">
        <v>237</v>
      </c>
      <c r="C217" s="171">
        <v>69</v>
      </c>
      <c r="D217" s="172"/>
      <c r="E217" s="204">
        <v>100</v>
      </c>
      <c r="F217" s="206">
        <v>10</v>
      </c>
      <c r="G217" s="253">
        <f t="shared" si="3"/>
        <v>1000</v>
      </c>
      <c r="H217" s="253"/>
    </row>
    <row r="218" spans="1:8" s="164" customFormat="1">
      <c r="A218" s="169" t="s">
        <v>8</v>
      </c>
      <c r="B218" s="170" t="s">
        <v>239</v>
      </c>
      <c r="C218" s="171">
        <v>69</v>
      </c>
      <c r="D218" s="172" t="s">
        <v>240</v>
      </c>
      <c r="E218" s="204">
        <v>10</v>
      </c>
      <c r="F218" s="206">
        <v>37</v>
      </c>
      <c r="G218" s="253">
        <f t="shared" si="3"/>
        <v>370</v>
      </c>
      <c r="H218" s="253"/>
    </row>
    <row r="219" spans="1:8" s="164" customFormat="1">
      <c r="A219" s="169" t="s">
        <v>8</v>
      </c>
      <c r="B219" s="170" t="s">
        <v>423</v>
      </c>
      <c r="C219" s="171">
        <v>65</v>
      </c>
      <c r="D219" s="172" t="s">
        <v>35</v>
      </c>
      <c r="E219" s="204">
        <v>5</v>
      </c>
      <c r="F219" s="206">
        <v>42</v>
      </c>
      <c r="G219" s="253">
        <f t="shared" si="3"/>
        <v>210</v>
      </c>
      <c r="H219" s="253"/>
    </row>
    <row r="220" spans="1:8" s="164" customFormat="1">
      <c r="A220" s="169" t="s">
        <v>8</v>
      </c>
      <c r="B220" s="170" t="s">
        <v>246</v>
      </c>
      <c r="C220" s="171">
        <v>199</v>
      </c>
      <c r="D220" s="172" t="s">
        <v>247</v>
      </c>
      <c r="E220" s="204">
        <v>10</v>
      </c>
      <c r="F220" s="206">
        <v>46</v>
      </c>
      <c r="G220" s="253">
        <f t="shared" si="3"/>
        <v>460</v>
      </c>
      <c r="H220" s="253"/>
    </row>
    <row r="221" spans="1:8" s="164" customFormat="1">
      <c r="A221" s="169" t="s">
        <v>8</v>
      </c>
      <c r="B221" s="170" t="s">
        <v>422</v>
      </c>
      <c r="C221" s="171">
        <v>65</v>
      </c>
      <c r="D221" s="172" t="s">
        <v>24</v>
      </c>
      <c r="E221" s="204">
        <v>20</v>
      </c>
      <c r="F221" s="206">
        <v>17</v>
      </c>
      <c r="G221" s="253">
        <f t="shared" si="3"/>
        <v>340</v>
      </c>
      <c r="H221" s="253"/>
    </row>
    <row r="222" spans="1:8" s="164" customFormat="1">
      <c r="A222" s="169" t="s">
        <v>8</v>
      </c>
      <c r="B222" s="170" t="s">
        <v>254</v>
      </c>
      <c r="C222" s="171">
        <v>40</v>
      </c>
      <c r="D222" s="172" t="s">
        <v>24</v>
      </c>
      <c r="E222" s="204">
        <v>2</v>
      </c>
      <c r="F222" s="206">
        <v>343</v>
      </c>
      <c r="G222" s="253">
        <f t="shared" si="3"/>
        <v>686</v>
      </c>
      <c r="H222" s="253"/>
    </row>
    <row r="223" spans="1:8" s="1" customFormat="1">
      <c r="A223" s="117" t="s">
        <v>878</v>
      </c>
      <c r="B223" s="118" t="s">
        <v>255</v>
      </c>
      <c r="C223" s="119">
        <v>82</v>
      </c>
      <c r="D223" s="9" t="s">
        <v>256</v>
      </c>
      <c r="E223" s="202">
        <v>1</v>
      </c>
      <c r="F223" s="196">
        <v>72</v>
      </c>
      <c r="G223" s="252">
        <f t="shared" si="3"/>
        <v>72</v>
      </c>
      <c r="H223" s="252"/>
    </row>
    <row r="224" spans="1:8" s="164" customFormat="1">
      <c r="A224" s="169" t="s">
        <v>8</v>
      </c>
      <c r="B224" s="170" t="s">
        <v>407</v>
      </c>
      <c r="C224" s="171">
        <v>82</v>
      </c>
      <c r="D224" s="172" t="s">
        <v>154</v>
      </c>
      <c r="E224" s="204">
        <v>5</v>
      </c>
      <c r="F224" s="206">
        <v>89</v>
      </c>
      <c r="G224" s="253">
        <f t="shared" si="3"/>
        <v>445</v>
      </c>
      <c r="H224" s="253"/>
    </row>
    <row r="225" spans="1:8" s="164" customFormat="1">
      <c r="A225" s="169" t="s">
        <v>8</v>
      </c>
      <c r="B225" s="170" t="s">
        <v>421</v>
      </c>
      <c r="C225" s="171">
        <v>62</v>
      </c>
      <c r="D225" s="172" t="s">
        <v>24</v>
      </c>
      <c r="E225" s="204">
        <v>20</v>
      </c>
      <c r="F225" s="206">
        <v>12</v>
      </c>
      <c r="G225" s="253">
        <f t="shared" si="3"/>
        <v>240</v>
      </c>
      <c r="H225" s="253"/>
    </row>
    <row r="226" spans="1:8" s="1" customFormat="1">
      <c r="A226" s="117" t="s">
        <v>878</v>
      </c>
      <c r="B226" s="118" t="s">
        <v>258</v>
      </c>
      <c r="C226" s="119">
        <v>62</v>
      </c>
      <c r="D226" s="9" t="s">
        <v>29</v>
      </c>
      <c r="E226" s="202">
        <v>5</v>
      </c>
      <c r="F226" s="196">
        <v>17</v>
      </c>
      <c r="G226" s="252">
        <f t="shared" si="3"/>
        <v>85</v>
      </c>
      <c r="H226" s="252"/>
    </row>
    <row r="227" spans="1:8" s="164" customFormat="1">
      <c r="A227" s="169" t="s">
        <v>8</v>
      </c>
      <c r="B227" s="170" t="s">
        <v>259</v>
      </c>
      <c r="C227" s="171">
        <v>62</v>
      </c>
      <c r="D227" s="172" t="s">
        <v>29</v>
      </c>
      <c r="E227" s="204">
        <v>50</v>
      </c>
      <c r="F227" s="206">
        <v>13</v>
      </c>
      <c r="G227" s="253">
        <f t="shared" si="3"/>
        <v>650</v>
      </c>
      <c r="H227" s="253"/>
    </row>
    <row r="228" spans="1:8" s="164" customFormat="1">
      <c r="A228" s="169" t="s">
        <v>8</v>
      </c>
      <c r="B228" s="170" t="s">
        <v>260</v>
      </c>
      <c r="C228" s="171">
        <v>81</v>
      </c>
      <c r="D228" s="172"/>
      <c r="E228" s="204">
        <v>5</v>
      </c>
      <c r="F228" s="206">
        <v>19</v>
      </c>
      <c r="G228" s="253">
        <f t="shared" si="3"/>
        <v>95</v>
      </c>
      <c r="H228" s="253"/>
    </row>
    <row r="229" spans="1:8" s="164" customFormat="1">
      <c r="A229" s="169" t="s">
        <v>8</v>
      </c>
      <c r="B229" s="170" t="s">
        <v>261</v>
      </c>
      <c r="C229" s="171">
        <v>81</v>
      </c>
      <c r="D229" s="172"/>
      <c r="E229" s="204">
        <v>50</v>
      </c>
      <c r="F229" s="206">
        <v>29</v>
      </c>
      <c r="G229" s="253">
        <f t="shared" si="3"/>
        <v>1450</v>
      </c>
      <c r="H229" s="253"/>
    </row>
    <row r="230" spans="1:8" s="164" customFormat="1">
      <c r="A230" s="169" t="s">
        <v>8</v>
      </c>
      <c r="B230" s="170" t="s">
        <v>420</v>
      </c>
      <c r="C230" s="171">
        <v>81</v>
      </c>
      <c r="D230" s="172" t="s">
        <v>154</v>
      </c>
      <c r="E230" s="204">
        <v>5</v>
      </c>
      <c r="F230" s="206">
        <v>42</v>
      </c>
      <c r="G230" s="253">
        <f t="shared" si="3"/>
        <v>210</v>
      </c>
      <c r="H230" s="253"/>
    </row>
    <row r="231" spans="1:8" s="164" customFormat="1">
      <c r="A231" s="169" t="s">
        <v>8</v>
      </c>
      <c r="B231" s="170" t="s">
        <v>583</v>
      </c>
      <c r="C231" s="171">
        <v>10</v>
      </c>
      <c r="D231" s="172"/>
      <c r="E231" s="204">
        <v>10</v>
      </c>
      <c r="F231" s="206">
        <v>73</v>
      </c>
      <c r="G231" s="253">
        <f t="shared" si="3"/>
        <v>730</v>
      </c>
      <c r="H231" s="253"/>
    </row>
    <row r="232" spans="1:8" s="164" customFormat="1">
      <c r="A232" s="169" t="s">
        <v>8</v>
      </c>
      <c r="B232" s="170" t="s">
        <v>418</v>
      </c>
      <c r="C232" s="171">
        <v>80</v>
      </c>
      <c r="D232" s="172"/>
      <c r="E232" s="204">
        <v>1</v>
      </c>
      <c r="F232" s="206">
        <v>25</v>
      </c>
      <c r="G232" s="253">
        <f t="shared" si="3"/>
        <v>25</v>
      </c>
      <c r="H232" s="253"/>
    </row>
    <row r="233" spans="1:8" s="164" customFormat="1">
      <c r="A233" s="169" t="s">
        <v>8</v>
      </c>
      <c r="B233" s="170" t="s">
        <v>416</v>
      </c>
      <c r="C233" s="171">
        <v>188</v>
      </c>
      <c r="D233" s="172" t="s">
        <v>521</v>
      </c>
      <c r="E233" s="204">
        <v>5</v>
      </c>
      <c r="F233" s="206">
        <v>6</v>
      </c>
      <c r="G233" s="253">
        <f t="shared" si="3"/>
        <v>30</v>
      </c>
      <c r="H233" s="253"/>
    </row>
    <row r="234" spans="1:8" s="1" customFormat="1">
      <c r="A234" s="117" t="s">
        <v>878</v>
      </c>
      <c r="B234" s="118">
        <v>1699</v>
      </c>
      <c r="C234" s="119">
        <v>79</v>
      </c>
      <c r="D234" s="9" t="s">
        <v>38</v>
      </c>
      <c r="E234" s="202">
        <v>1</v>
      </c>
      <c r="F234" s="196">
        <v>15</v>
      </c>
      <c r="G234" s="252">
        <f t="shared" si="3"/>
        <v>15</v>
      </c>
      <c r="H234" s="252"/>
    </row>
    <row r="235" spans="1:8" s="164" customFormat="1">
      <c r="A235" s="169" t="s">
        <v>8</v>
      </c>
      <c r="B235" s="170" t="s">
        <v>264</v>
      </c>
      <c r="C235" s="171">
        <v>79</v>
      </c>
      <c r="D235" s="172"/>
      <c r="E235" s="204">
        <v>40</v>
      </c>
      <c r="F235" s="206">
        <v>126</v>
      </c>
      <c r="G235" s="253">
        <f t="shared" si="3"/>
        <v>5040</v>
      </c>
      <c r="H235" s="253"/>
    </row>
    <row r="236" spans="1:8" s="164" customFormat="1">
      <c r="A236" s="169" t="s">
        <v>8</v>
      </c>
      <c r="B236" s="170" t="s">
        <v>265</v>
      </c>
      <c r="C236" s="173" t="s">
        <v>779</v>
      </c>
      <c r="D236" s="172"/>
      <c r="E236" s="204">
        <v>5</v>
      </c>
      <c r="F236" s="206">
        <v>192</v>
      </c>
      <c r="G236" s="253">
        <f t="shared" si="3"/>
        <v>960</v>
      </c>
      <c r="H236" s="253"/>
    </row>
    <row r="237" spans="1:8" s="164" customFormat="1">
      <c r="A237" s="169" t="s">
        <v>8</v>
      </c>
      <c r="B237" s="170" t="s">
        <v>266</v>
      </c>
      <c r="C237" s="171">
        <v>24</v>
      </c>
      <c r="D237" s="172"/>
      <c r="E237" s="204">
        <v>20</v>
      </c>
      <c r="F237" s="206">
        <v>50</v>
      </c>
      <c r="G237" s="253">
        <f t="shared" si="3"/>
        <v>1000</v>
      </c>
      <c r="H237" s="253"/>
    </row>
    <row r="238" spans="1:8" s="164" customFormat="1">
      <c r="A238" s="169" t="s">
        <v>8</v>
      </c>
      <c r="B238" s="170" t="s">
        <v>267</v>
      </c>
      <c r="C238" s="171">
        <v>78</v>
      </c>
      <c r="D238" s="172"/>
      <c r="E238" s="204">
        <v>85</v>
      </c>
      <c r="F238" s="206">
        <v>18</v>
      </c>
      <c r="G238" s="253">
        <f t="shared" si="3"/>
        <v>1530</v>
      </c>
      <c r="H238" s="253"/>
    </row>
    <row r="239" spans="1:8" s="164" customFormat="1">
      <c r="A239" s="169" t="s">
        <v>8</v>
      </c>
      <c r="B239" s="170" t="s">
        <v>268</v>
      </c>
      <c r="C239" s="171">
        <v>78</v>
      </c>
      <c r="D239" s="172"/>
      <c r="E239" s="204">
        <v>20</v>
      </c>
      <c r="F239" s="206">
        <v>116</v>
      </c>
      <c r="G239" s="253">
        <f t="shared" si="3"/>
        <v>2320</v>
      </c>
      <c r="H239" s="253"/>
    </row>
    <row r="240" spans="1:8" s="164" customFormat="1">
      <c r="A240" s="169" t="s">
        <v>8</v>
      </c>
      <c r="B240" s="170" t="s">
        <v>416</v>
      </c>
      <c r="C240" s="171">
        <v>78</v>
      </c>
      <c r="D240" s="172" t="s">
        <v>550</v>
      </c>
      <c r="E240" s="204">
        <v>5</v>
      </c>
      <c r="F240" s="206">
        <v>12</v>
      </c>
      <c r="G240" s="253">
        <f t="shared" si="3"/>
        <v>60</v>
      </c>
      <c r="H240" s="253"/>
    </row>
    <row r="241" spans="1:8" s="164" customFormat="1">
      <c r="A241" s="169" t="s">
        <v>8</v>
      </c>
      <c r="B241" s="170" t="s">
        <v>270</v>
      </c>
      <c r="C241" s="171">
        <v>78</v>
      </c>
      <c r="D241" s="172"/>
      <c r="E241" s="204">
        <v>20</v>
      </c>
      <c r="F241" s="206">
        <v>17</v>
      </c>
      <c r="G241" s="253">
        <f t="shared" si="3"/>
        <v>340</v>
      </c>
      <c r="H241" s="253"/>
    </row>
    <row r="242" spans="1:8" s="164" customFormat="1">
      <c r="A242" s="169" t="s">
        <v>8</v>
      </c>
      <c r="B242" s="170" t="s">
        <v>415</v>
      </c>
      <c r="C242" s="171">
        <v>75</v>
      </c>
      <c r="D242" s="172" t="s">
        <v>181</v>
      </c>
      <c r="E242" s="204">
        <v>20</v>
      </c>
      <c r="F242" s="206">
        <v>32</v>
      </c>
      <c r="G242" s="253">
        <f t="shared" si="3"/>
        <v>640</v>
      </c>
      <c r="H242" s="253"/>
    </row>
    <row r="243" spans="1:8" s="164" customFormat="1">
      <c r="A243" s="169" t="s">
        <v>8</v>
      </c>
      <c r="B243" s="170" t="s">
        <v>271</v>
      </c>
      <c r="C243" s="171">
        <v>75</v>
      </c>
      <c r="D243" s="172"/>
      <c r="E243" s="204">
        <v>200</v>
      </c>
      <c r="F243" s="206">
        <v>31</v>
      </c>
      <c r="G243" s="253">
        <f t="shared" si="3"/>
        <v>6200</v>
      </c>
      <c r="H243" s="253"/>
    </row>
    <row r="244" spans="1:8" s="1" customFormat="1">
      <c r="A244" s="117" t="s">
        <v>878</v>
      </c>
      <c r="B244" s="118" t="s">
        <v>273</v>
      </c>
      <c r="C244" s="119">
        <v>74</v>
      </c>
      <c r="D244" s="9" t="s">
        <v>19</v>
      </c>
      <c r="E244" s="202">
        <v>5</v>
      </c>
      <c r="F244" s="196">
        <v>39</v>
      </c>
      <c r="G244" s="252">
        <f t="shared" si="3"/>
        <v>195</v>
      </c>
      <c r="H244" s="252"/>
    </row>
    <row r="245" spans="1:8" s="1" customFormat="1">
      <c r="A245" s="117" t="s">
        <v>878</v>
      </c>
      <c r="B245" s="118" t="s">
        <v>295</v>
      </c>
      <c r="C245" s="119">
        <v>74</v>
      </c>
      <c r="D245" s="9" t="s">
        <v>275</v>
      </c>
      <c r="E245" s="202">
        <v>5</v>
      </c>
      <c r="F245" s="196">
        <v>28</v>
      </c>
      <c r="G245" s="252">
        <f t="shared" si="3"/>
        <v>140</v>
      </c>
      <c r="H245" s="252"/>
    </row>
    <row r="246" spans="1:8" s="164" customFormat="1">
      <c r="A246" s="169" t="s">
        <v>8</v>
      </c>
      <c r="B246" s="170" t="s">
        <v>276</v>
      </c>
      <c r="C246" s="171">
        <v>73</v>
      </c>
      <c r="D246" s="172"/>
      <c r="E246" s="204">
        <v>250</v>
      </c>
      <c r="F246" s="206">
        <v>7</v>
      </c>
      <c r="G246" s="253">
        <f t="shared" si="3"/>
        <v>1750</v>
      </c>
      <c r="H246" s="253"/>
    </row>
    <row r="247" spans="1:8" s="164" customFormat="1">
      <c r="A247" s="169" t="s">
        <v>8</v>
      </c>
      <c r="B247" s="170" t="s">
        <v>277</v>
      </c>
      <c r="C247" s="171">
        <v>73</v>
      </c>
      <c r="D247" s="172" t="s">
        <v>38</v>
      </c>
      <c r="E247" s="204">
        <v>20</v>
      </c>
      <c r="F247" s="206">
        <v>32</v>
      </c>
      <c r="G247" s="253">
        <f t="shared" si="3"/>
        <v>640</v>
      </c>
      <c r="H247" s="253"/>
    </row>
    <row r="248" spans="1:8" s="164" customFormat="1">
      <c r="A248" s="169" t="s">
        <v>8</v>
      </c>
      <c r="B248" s="170" t="s">
        <v>22</v>
      </c>
      <c r="C248" s="171">
        <v>138</v>
      </c>
      <c r="D248" s="172" t="s">
        <v>279</v>
      </c>
      <c r="E248" s="204">
        <v>20</v>
      </c>
      <c r="F248" s="206">
        <v>76</v>
      </c>
      <c r="G248" s="253">
        <f t="shared" si="3"/>
        <v>1520</v>
      </c>
      <c r="H248" s="253"/>
    </row>
    <row r="249" spans="1:8" s="164" customFormat="1">
      <c r="A249" s="169" t="s">
        <v>8</v>
      </c>
      <c r="B249" s="170" t="s">
        <v>284</v>
      </c>
      <c r="C249" s="171">
        <v>98</v>
      </c>
      <c r="D249" s="172" t="s">
        <v>185</v>
      </c>
      <c r="E249" s="204">
        <v>5</v>
      </c>
      <c r="F249" s="206">
        <v>27</v>
      </c>
      <c r="G249" s="253">
        <f t="shared" si="3"/>
        <v>135</v>
      </c>
      <c r="H249" s="253"/>
    </row>
    <row r="250" spans="1:8" s="164" customFormat="1">
      <c r="A250" s="169" t="s">
        <v>8</v>
      </c>
      <c r="B250" s="170" t="s">
        <v>294</v>
      </c>
      <c r="C250" s="171">
        <v>25</v>
      </c>
      <c r="D250" s="172" t="s">
        <v>181</v>
      </c>
      <c r="E250" s="204">
        <v>1</v>
      </c>
      <c r="F250" s="206">
        <v>18</v>
      </c>
      <c r="G250" s="253">
        <f t="shared" si="3"/>
        <v>18</v>
      </c>
      <c r="H250" s="253"/>
    </row>
    <row r="251" spans="1:8" s="164" customFormat="1">
      <c r="A251" s="169" t="s">
        <v>8</v>
      </c>
      <c r="B251" s="170" t="s">
        <v>293</v>
      </c>
      <c r="C251" s="171">
        <v>97</v>
      </c>
      <c r="D251" s="172" t="s">
        <v>154</v>
      </c>
      <c r="E251" s="204">
        <v>5</v>
      </c>
      <c r="F251" s="206">
        <v>214</v>
      </c>
      <c r="G251" s="253">
        <f t="shared" si="3"/>
        <v>1070</v>
      </c>
      <c r="H251" s="253"/>
    </row>
    <row r="252" spans="1:8" s="164" customFormat="1">
      <c r="A252" s="169" t="s">
        <v>8</v>
      </c>
      <c r="B252" s="170" t="s">
        <v>292</v>
      </c>
      <c r="C252" s="171">
        <v>94</v>
      </c>
      <c r="D252" s="172" t="s">
        <v>181</v>
      </c>
      <c r="E252" s="204">
        <v>1</v>
      </c>
      <c r="F252" s="206">
        <v>17</v>
      </c>
      <c r="G252" s="253">
        <f t="shared" si="3"/>
        <v>17</v>
      </c>
      <c r="H252" s="253"/>
    </row>
    <row r="253" spans="1:8" s="164" customFormat="1">
      <c r="A253" s="169" t="s">
        <v>8</v>
      </c>
      <c r="B253" s="170" t="s">
        <v>291</v>
      </c>
      <c r="C253" s="171">
        <v>96</v>
      </c>
      <c r="D253" s="172" t="s">
        <v>206</v>
      </c>
      <c r="E253" s="204">
        <v>50</v>
      </c>
      <c r="F253" s="206">
        <v>31</v>
      </c>
      <c r="G253" s="253">
        <f t="shared" si="3"/>
        <v>1550</v>
      </c>
      <c r="H253" s="253"/>
    </row>
    <row r="254" spans="1:8" s="164" customFormat="1">
      <c r="A254" s="169" t="s">
        <v>8</v>
      </c>
      <c r="B254" s="170" t="s">
        <v>290</v>
      </c>
      <c r="C254" s="171">
        <v>97</v>
      </c>
      <c r="D254" s="172"/>
      <c r="E254" s="204">
        <v>20</v>
      </c>
      <c r="F254" s="206">
        <v>39</v>
      </c>
      <c r="G254" s="253">
        <f t="shared" si="3"/>
        <v>780</v>
      </c>
      <c r="H254" s="253"/>
    </row>
    <row r="255" spans="1:8" s="164" customFormat="1">
      <c r="A255" s="169" t="s">
        <v>8</v>
      </c>
      <c r="B255" s="170" t="s">
        <v>286</v>
      </c>
      <c r="C255" s="171">
        <v>41</v>
      </c>
      <c r="D255" s="172" t="s">
        <v>127</v>
      </c>
      <c r="E255" s="204">
        <v>5</v>
      </c>
      <c r="F255" s="206">
        <v>10</v>
      </c>
      <c r="G255" s="253">
        <f t="shared" si="3"/>
        <v>50</v>
      </c>
      <c r="H255" s="253"/>
    </row>
    <row r="256" spans="1:8" s="164" customFormat="1">
      <c r="A256" s="169" t="s">
        <v>8</v>
      </c>
      <c r="B256" s="170" t="s">
        <v>286</v>
      </c>
      <c r="C256" s="171">
        <v>96</v>
      </c>
      <c r="D256" s="172" t="s">
        <v>35</v>
      </c>
      <c r="E256" s="204">
        <v>5</v>
      </c>
      <c r="F256" s="206">
        <v>22</v>
      </c>
      <c r="G256" s="253">
        <f t="shared" si="3"/>
        <v>110</v>
      </c>
      <c r="H256" s="253"/>
    </row>
    <row r="257" spans="1:8" s="164" customFormat="1">
      <c r="A257" s="169" t="s">
        <v>8</v>
      </c>
      <c r="B257" s="170" t="s">
        <v>296</v>
      </c>
      <c r="C257" s="171">
        <v>95</v>
      </c>
      <c r="D257" s="172" t="s">
        <v>127</v>
      </c>
      <c r="E257" s="204">
        <v>5</v>
      </c>
      <c r="F257" s="206">
        <v>18</v>
      </c>
      <c r="G257" s="253">
        <f t="shared" si="3"/>
        <v>90</v>
      </c>
      <c r="H257" s="253"/>
    </row>
    <row r="258" spans="1:8" s="164" customFormat="1">
      <c r="A258" s="169" t="s">
        <v>8</v>
      </c>
      <c r="B258" s="170" t="s">
        <v>299</v>
      </c>
      <c r="C258" s="171">
        <v>94</v>
      </c>
      <c r="D258" s="172"/>
      <c r="E258" s="204">
        <v>200</v>
      </c>
      <c r="F258" s="206">
        <v>9</v>
      </c>
      <c r="G258" s="253">
        <f t="shared" si="3"/>
        <v>1800</v>
      </c>
      <c r="H258" s="253"/>
    </row>
    <row r="259" spans="1:8" s="164" customFormat="1">
      <c r="A259" s="169" t="s">
        <v>8</v>
      </c>
      <c r="B259" s="170" t="s">
        <v>300</v>
      </c>
      <c r="C259" s="171">
        <v>93</v>
      </c>
      <c r="D259" s="172" t="s">
        <v>19</v>
      </c>
      <c r="E259" s="204">
        <v>50</v>
      </c>
      <c r="F259" s="206">
        <v>20</v>
      </c>
      <c r="G259" s="253">
        <f t="shared" si="3"/>
        <v>1000</v>
      </c>
      <c r="H259" s="253"/>
    </row>
    <row r="260" spans="1:8" s="164" customFormat="1">
      <c r="A260" s="169" t="s">
        <v>8</v>
      </c>
      <c r="B260" s="170" t="s">
        <v>301</v>
      </c>
      <c r="C260" s="171">
        <v>93</v>
      </c>
      <c r="D260" s="172" t="s">
        <v>24</v>
      </c>
      <c r="E260" s="204">
        <v>20</v>
      </c>
      <c r="F260" s="206">
        <v>12</v>
      </c>
      <c r="G260" s="253">
        <f t="shared" si="3"/>
        <v>240</v>
      </c>
      <c r="H260" s="253"/>
    </row>
    <row r="261" spans="1:8" s="164" customFormat="1">
      <c r="A261" s="169" t="s">
        <v>8</v>
      </c>
      <c r="B261" s="170" t="s">
        <v>302</v>
      </c>
      <c r="C261" s="171">
        <v>93</v>
      </c>
      <c r="D261" s="172"/>
      <c r="E261" s="204">
        <v>40</v>
      </c>
      <c r="F261" s="206">
        <v>31</v>
      </c>
      <c r="G261" s="253">
        <f t="shared" si="3"/>
        <v>1240</v>
      </c>
      <c r="H261" s="253"/>
    </row>
    <row r="262" spans="1:8" s="1" customFormat="1">
      <c r="A262" s="117" t="s">
        <v>878</v>
      </c>
      <c r="B262" s="118" t="s">
        <v>304</v>
      </c>
      <c r="C262" s="119">
        <v>92</v>
      </c>
      <c r="D262" s="9" t="s">
        <v>154</v>
      </c>
      <c r="E262" s="202">
        <v>1</v>
      </c>
      <c r="F262" s="196">
        <v>19</v>
      </c>
      <c r="G262" s="252">
        <f t="shared" ref="G262:G325" si="4">E262*F262</f>
        <v>19</v>
      </c>
      <c r="H262" s="252"/>
    </row>
    <row r="263" spans="1:8" s="164" customFormat="1">
      <c r="A263" s="169" t="s">
        <v>8</v>
      </c>
      <c r="B263" s="170" t="s">
        <v>306</v>
      </c>
      <c r="C263" s="171">
        <v>91</v>
      </c>
      <c r="D263" s="172"/>
      <c r="E263" s="204">
        <v>20</v>
      </c>
      <c r="F263" s="206">
        <v>23</v>
      </c>
      <c r="G263" s="253">
        <f t="shared" si="4"/>
        <v>460</v>
      </c>
      <c r="H263" s="253"/>
    </row>
    <row r="264" spans="1:8" s="164" customFormat="1">
      <c r="A264" s="169" t="s">
        <v>8</v>
      </c>
      <c r="B264" s="170" t="s">
        <v>820</v>
      </c>
      <c r="C264" s="171">
        <v>90</v>
      </c>
      <c r="D264" s="172" t="s">
        <v>35</v>
      </c>
      <c r="E264" s="204">
        <v>4</v>
      </c>
      <c r="F264" s="206">
        <v>75</v>
      </c>
      <c r="G264" s="253">
        <f t="shared" si="4"/>
        <v>300</v>
      </c>
      <c r="H264" s="253"/>
    </row>
    <row r="265" spans="1:8" s="164" customFormat="1">
      <c r="A265" s="169" t="s">
        <v>8</v>
      </c>
      <c r="B265" s="170" t="s">
        <v>311</v>
      </c>
      <c r="C265" s="171">
        <v>90</v>
      </c>
      <c r="D265" s="172" t="s">
        <v>819</v>
      </c>
      <c r="E265" s="204">
        <v>50</v>
      </c>
      <c r="F265" s="206">
        <v>4</v>
      </c>
      <c r="G265" s="253">
        <f t="shared" si="4"/>
        <v>200</v>
      </c>
      <c r="H265" s="253"/>
    </row>
    <row r="266" spans="1:8" s="1" customFormat="1">
      <c r="A266" s="117" t="s">
        <v>878</v>
      </c>
      <c r="B266" s="118" t="s">
        <v>312</v>
      </c>
      <c r="C266" s="119">
        <v>90</v>
      </c>
      <c r="D266" s="9" t="s">
        <v>185</v>
      </c>
      <c r="E266" s="202">
        <v>5</v>
      </c>
      <c r="F266" s="196">
        <v>19</v>
      </c>
      <c r="G266" s="252">
        <f t="shared" si="4"/>
        <v>95</v>
      </c>
      <c r="H266" s="252"/>
    </row>
    <row r="267" spans="1:8" s="1" customFormat="1">
      <c r="A267" s="117" t="s">
        <v>878</v>
      </c>
      <c r="B267" s="118" t="s">
        <v>313</v>
      </c>
      <c r="C267" s="119">
        <v>89</v>
      </c>
      <c r="D267" s="9" t="s">
        <v>29</v>
      </c>
      <c r="E267" s="202">
        <v>5</v>
      </c>
      <c r="F267" s="196">
        <v>17</v>
      </c>
      <c r="G267" s="252">
        <f t="shared" si="4"/>
        <v>85</v>
      </c>
      <c r="H267" s="252"/>
    </row>
    <row r="268" spans="1:8" s="164" customFormat="1">
      <c r="A268" s="169" t="s">
        <v>8</v>
      </c>
      <c r="B268" s="170" t="s">
        <v>314</v>
      </c>
      <c r="C268" s="171">
        <v>89</v>
      </c>
      <c r="D268" s="172" t="s">
        <v>99</v>
      </c>
      <c r="E268" s="204">
        <v>100</v>
      </c>
      <c r="F268" s="206">
        <v>25</v>
      </c>
      <c r="G268" s="253">
        <f t="shared" si="4"/>
        <v>2500</v>
      </c>
      <c r="H268" s="253"/>
    </row>
    <row r="269" spans="1:8" s="1" customFormat="1">
      <c r="A269" s="117" t="s">
        <v>878</v>
      </c>
      <c r="B269" s="118" t="s">
        <v>315</v>
      </c>
      <c r="C269" s="119">
        <v>89</v>
      </c>
      <c r="D269" s="9" t="s">
        <v>185</v>
      </c>
      <c r="E269" s="202">
        <v>5</v>
      </c>
      <c r="F269" s="196">
        <v>20</v>
      </c>
      <c r="G269" s="252">
        <f t="shared" si="4"/>
        <v>100</v>
      </c>
      <c r="H269" s="252"/>
    </row>
    <row r="270" spans="1:8" s="164" customFormat="1">
      <c r="A270" s="169" t="s">
        <v>8</v>
      </c>
      <c r="B270" s="170" t="s">
        <v>407</v>
      </c>
      <c r="C270" s="171">
        <v>87</v>
      </c>
      <c r="D270" s="172" t="s">
        <v>35</v>
      </c>
      <c r="E270" s="204">
        <v>5</v>
      </c>
      <c r="F270" s="206">
        <v>21</v>
      </c>
      <c r="G270" s="253">
        <f t="shared" si="4"/>
        <v>105</v>
      </c>
      <c r="H270" s="253"/>
    </row>
    <row r="271" spans="1:8" s="1" customFormat="1">
      <c r="A271" s="117" t="s">
        <v>878</v>
      </c>
      <c r="B271" s="118" t="s">
        <v>317</v>
      </c>
      <c r="C271" s="119">
        <v>87</v>
      </c>
      <c r="D271" s="9" t="s">
        <v>38</v>
      </c>
      <c r="E271" s="202">
        <v>1</v>
      </c>
      <c r="F271" s="196">
        <v>129</v>
      </c>
      <c r="G271" s="252">
        <f t="shared" si="4"/>
        <v>129</v>
      </c>
      <c r="H271" s="252"/>
    </row>
    <row r="272" spans="1:8" s="1" customFormat="1">
      <c r="A272" s="117" t="s">
        <v>878</v>
      </c>
      <c r="B272" s="118" t="s">
        <v>318</v>
      </c>
      <c r="C272" s="119">
        <v>86</v>
      </c>
      <c r="D272" s="9"/>
      <c r="E272" s="202">
        <v>10</v>
      </c>
      <c r="F272" s="196">
        <v>32</v>
      </c>
      <c r="G272" s="252">
        <f t="shared" si="4"/>
        <v>320</v>
      </c>
      <c r="H272" s="252"/>
    </row>
    <row r="273" spans="1:8" s="164" customFormat="1">
      <c r="A273" s="169" t="s">
        <v>8</v>
      </c>
      <c r="B273" s="170" t="s">
        <v>407</v>
      </c>
      <c r="C273" s="171">
        <v>86</v>
      </c>
      <c r="D273" s="172" t="s">
        <v>19</v>
      </c>
      <c r="E273" s="204">
        <v>5</v>
      </c>
      <c r="F273" s="206">
        <v>19</v>
      </c>
      <c r="G273" s="253">
        <f t="shared" si="4"/>
        <v>95</v>
      </c>
      <c r="H273" s="253"/>
    </row>
    <row r="274" spans="1:8" s="164" customFormat="1">
      <c r="A274" s="169" t="s">
        <v>8</v>
      </c>
      <c r="B274" s="170" t="s">
        <v>319</v>
      </c>
      <c r="C274" s="171">
        <v>26</v>
      </c>
      <c r="D274" s="172"/>
      <c r="E274" s="204">
        <v>100</v>
      </c>
      <c r="F274" s="206">
        <v>1</v>
      </c>
      <c r="G274" s="253">
        <f t="shared" si="4"/>
        <v>100</v>
      </c>
      <c r="H274" s="253"/>
    </row>
    <row r="275" spans="1:8" s="164" customFormat="1">
      <c r="A275" s="169" t="s">
        <v>8</v>
      </c>
      <c r="B275" s="170" t="s">
        <v>320</v>
      </c>
      <c r="C275" s="171">
        <v>130</v>
      </c>
      <c r="D275" s="172" t="s">
        <v>35</v>
      </c>
      <c r="E275" s="204">
        <v>10</v>
      </c>
      <c r="F275" s="206">
        <v>20</v>
      </c>
      <c r="G275" s="253">
        <f t="shared" si="4"/>
        <v>200</v>
      </c>
      <c r="H275" s="253"/>
    </row>
    <row r="276" spans="1:8" s="164" customFormat="1">
      <c r="A276" s="169" t="s">
        <v>8</v>
      </c>
      <c r="B276" s="170" t="s">
        <v>293</v>
      </c>
      <c r="C276" s="171">
        <v>86</v>
      </c>
      <c r="D276" s="172" t="s">
        <v>185</v>
      </c>
      <c r="E276" s="204">
        <v>5</v>
      </c>
      <c r="F276" s="206">
        <v>163</v>
      </c>
      <c r="G276" s="253">
        <f t="shared" si="4"/>
        <v>815</v>
      </c>
      <c r="H276" s="253"/>
    </row>
    <row r="277" spans="1:8" s="164" customFormat="1">
      <c r="A277" s="169" t="s">
        <v>8</v>
      </c>
      <c r="B277" s="170" t="s">
        <v>407</v>
      </c>
      <c r="C277" s="171">
        <v>86</v>
      </c>
      <c r="D277" s="172" t="s">
        <v>24</v>
      </c>
      <c r="E277" s="204">
        <v>5</v>
      </c>
      <c r="F277" s="206">
        <v>30</v>
      </c>
      <c r="G277" s="253">
        <f t="shared" si="4"/>
        <v>150</v>
      </c>
      <c r="H277" s="253"/>
    </row>
    <row r="278" spans="1:8" s="164" customFormat="1">
      <c r="A278" s="169" t="s">
        <v>8</v>
      </c>
      <c r="B278" s="170" t="s">
        <v>322</v>
      </c>
      <c r="C278" s="171">
        <v>85</v>
      </c>
      <c r="D278" s="172" t="s">
        <v>206</v>
      </c>
      <c r="E278" s="204">
        <v>10</v>
      </c>
      <c r="F278" s="206">
        <v>79</v>
      </c>
      <c r="G278" s="253">
        <f t="shared" si="4"/>
        <v>790</v>
      </c>
      <c r="H278" s="253"/>
    </row>
    <row r="279" spans="1:8" s="164" customFormat="1">
      <c r="A279" s="169" t="s">
        <v>8</v>
      </c>
      <c r="B279" s="170" t="s">
        <v>90</v>
      </c>
      <c r="C279" s="171">
        <v>85</v>
      </c>
      <c r="D279" s="172" t="s">
        <v>206</v>
      </c>
      <c r="E279" s="204">
        <v>8</v>
      </c>
      <c r="F279" s="206">
        <v>28</v>
      </c>
      <c r="G279" s="253">
        <f t="shared" si="4"/>
        <v>224</v>
      </c>
      <c r="H279" s="253"/>
    </row>
    <row r="280" spans="1:8" s="164" customFormat="1">
      <c r="A280" s="169" t="s">
        <v>8</v>
      </c>
      <c r="B280" s="170" t="s">
        <v>101</v>
      </c>
      <c r="C280" s="171">
        <v>85</v>
      </c>
      <c r="D280" s="172" t="s">
        <v>48</v>
      </c>
      <c r="E280" s="204">
        <v>20</v>
      </c>
      <c r="F280" s="206">
        <v>19</v>
      </c>
      <c r="G280" s="253">
        <f t="shared" si="4"/>
        <v>380</v>
      </c>
      <c r="H280" s="253"/>
    </row>
    <row r="281" spans="1:8" s="164" customFormat="1">
      <c r="A281" s="169" t="s">
        <v>8</v>
      </c>
      <c r="B281" s="170">
        <v>32603301</v>
      </c>
      <c r="C281" s="171">
        <v>84</v>
      </c>
      <c r="D281" s="172"/>
      <c r="E281" s="204">
        <v>1000</v>
      </c>
      <c r="F281" s="206">
        <v>11</v>
      </c>
      <c r="G281" s="253">
        <f t="shared" si="4"/>
        <v>11000</v>
      </c>
      <c r="H281" s="253"/>
    </row>
    <row r="282" spans="1:8" s="164" customFormat="1">
      <c r="A282" s="169" t="s">
        <v>8</v>
      </c>
      <c r="B282" s="170" t="s">
        <v>412</v>
      </c>
      <c r="C282" s="171">
        <v>25</v>
      </c>
      <c r="D282" s="172" t="s">
        <v>154</v>
      </c>
      <c r="E282" s="204">
        <v>5</v>
      </c>
      <c r="F282" s="206">
        <v>39</v>
      </c>
      <c r="G282" s="253">
        <f t="shared" si="4"/>
        <v>195</v>
      </c>
      <c r="H282" s="253"/>
    </row>
    <row r="283" spans="1:8" s="164" customFormat="1">
      <c r="A283" s="169" t="s">
        <v>8</v>
      </c>
      <c r="B283" s="170" t="s">
        <v>325</v>
      </c>
      <c r="C283" s="171">
        <v>26</v>
      </c>
      <c r="D283" s="172"/>
      <c r="E283" s="204">
        <v>50</v>
      </c>
      <c r="F283" s="206">
        <v>58</v>
      </c>
      <c r="G283" s="253">
        <f t="shared" si="4"/>
        <v>2900</v>
      </c>
      <c r="H283" s="253"/>
    </row>
    <row r="284" spans="1:8" s="164" customFormat="1">
      <c r="A284" s="169" t="s">
        <v>8</v>
      </c>
      <c r="B284" s="170" t="s">
        <v>411</v>
      </c>
      <c r="C284" s="171">
        <v>27</v>
      </c>
      <c r="D284" s="172" t="s">
        <v>327</v>
      </c>
      <c r="E284" s="204">
        <v>5</v>
      </c>
      <c r="F284" s="206">
        <v>63</v>
      </c>
      <c r="G284" s="253">
        <f t="shared" si="4"/>
        <v>315</v>
      </c>
      <c r="H284" s="253"/>
    </row>
    <row r="285" spans="1:8" s="164" customFormat="1">
      <c r="A285" s="169" t="s">
        <v>8</v>
      </c>
      <c r="B285" s="170" t="s">
        <v>328</v>
      </c>
      <c r="C285" s="171">
        <v>27</v>
      </c>
      <c r="D285" s="172"/>
      <c r="E285" s="204">
        <v>2</v>
      </c>
      <c r="F285" s="206">
        <v>97</v>
      </c>
      <c r="G285" s="253">
        <f t="shared" si="4"/>
        <v>194</v>
      </c>
      <c r="H285" s="253"/>
    </row>
    <row r="286" spans="1:8" s="164" customFormat="1">
      <c r="A286" s="169" t="s">
        <v>8</v>
      </c>
      <c r="B286" s="170" t="s">
        <v>410</v>
      </c>
      <c r="C286" s="171">
        <v>27</v>
      </c>
      <c r="D286" s="172" t="s">
        <v>327</v>
      </c>
      <c r="E286" s="204">
        <v>5</v>
      </c>
      <c r="F286" s="206">
        <v>21</v>
      </c>
      <c r="G286" s="253">
        <f t="shared" si="4"/>
        <v>105</v>
      </c>
      <c r="H286" s="253"/>
    </row>
    <row r="287" spans="1:8" s="164" customFormat="1">
      <c r="A287" s="169" t="s">
        <v>8</v>
      </c>
      <c r="B287" s="170" t="s">
        <v>409</v>
      </c>
      <c r="C287" s="171">
        <v>27</v>
      </c>
      <c r="D287" s="172"/>
      <c r="E287" s="204">
        <v>5</v>
      </c>
      <c r="F287" s="206">
        <v>11</v>
      </c>
      <c r="G287" s="253">
        <f t="shared" si="4"/>
        <v>55</v>
      </c>
      <c r="H287" s="253"/>
    </row>
    <row r="288" spans="1:8" s="1" customFormat="1">
      <c r="A288" s="117" t="s">
        <v>878</v>
      </c>
      <c r="B288" s="118" t="s">
        <v>330</v>
      </c>
      <c r="C288" s="116" t="s">
        <v>519</v>
      </c>
      <c r="D288" s="9" t="s">
        <v>24</v>
      </c>
      <c r="E288" s="202">
        <v>20</v>
      </c>
      <c r="F288" s="196">
        <v>12</v>
      </c>
      <c r="G288" s="252">
        <f t="shared" si="4"/>
        <v>240</v>
      </c>
      <c r="H288" s="252"/>
    </row>
    <row r="289" spans="1:8" s="164" customFormat="1">
      <c r="A289" s="169" t="s">
        <v>8</v>
      </c>
      <c r="B289" s="170" t="s">
        <v>408</v>
      </c>
      <c r="C289" s="171">
        <v>28</v>
      </c>
      <c r="D289" s="172" t="s">
        <v>46</v>
      </c>
      <c r="E289" s="204">
        <v>5</v>
      </c>
      <c r="F289" s="206">
        <v>74</v>
      </c>
      <c r="G289" s="253">
        <f t="shared" si="4"/>
        <v>370</v>
      </c>
      <c r="H289" s="253"/>
    </row>
    <row r="290" spans="1:8" s="164" customFormat="1">
      <c r="A290" s="169" t="s">
        <v>8</v>
      </c>
      <c r="B290" s="170" t="s">
        <v>520</v>
      </c>
      <c r="C290" s="171">
        <v>28</v>
      </c>
      <c r="D290" s="172"/>
      <c r="E290" s="204">
        <v>20</v>
      </c>
      <c r="F290" s="206">
        <v>74</v>
      </c>
      <c r="G290" s="253">
        <f t="shared" si="4"/>
        <v>1480</v>
      </c>
      <c r="H290" s="253"/>
    </row>
    <row r="291" spans="1:8" s="164" customFormat="1">
      <c r="A291" s="169" t="s">
        <v>8</v>
      </c>
      <c r="B291" s="170" t="s">
        <v>301</v>
      </c>
      <c r="C291" s="171">
        <v>28</v>
      </c>
      <c r="D291" s="172" t="s">
        <v>275</v>
      </c>
      <c r="E291" s="204">
        <v>20</v>
      </c>
      <c r="F291" s="206">
        <v>7</v>
      </c>
      <c r="G291" s="253">
        <f t="shared" si="4"/>
        <v>140</v>
      </c>
      <c r="H291" s="253"/>
    </row>
    <row r="292" spans="1:8" s="164" customFormat="1">
      <c r="A292" s="169" t="s">
        <v>8</v>
      </c>
      <c r="B292" s="170" t="s">
        <v>874</v>
      </c>
      <c r="C292" s="171" t="s">
        <v>873</v>
      </c>
      <c r="D292" s="172"/>
      <c r="E292" s="204">
        <v>60</v>
      </c>
      <c r="F292" s="206">
        <v>1</v>
      </c>
      <c r="G292" s="253">
        <f t="shared" si="4"/>
        <v>60</v>
      </c>
      <c r="H292" s="253"/>
    </row>
    <row r="293" spans="1:8" s="164" customFormat="1">
      <c r="A293" s="169" t="s">
        <v>8</v>
      </c>
      <c r="B293" s="170" t="s">
        <v>408</v>
      </c>
      <c r="C293" s="171">
        <v>29</v>
      </c>
      <c r="D293" s="172" t="s">
        <v>185</v>
      </c>
      <c r="E293" s="204">
        <v>5</v>
      </c>
      <c r="F293" s="206">
        <v>20</v>
      </c>
      <c r="G293" s="253">
        <f t="shared" si="4"/>
        <v>100</v>
      </c>
      <c r="H293" s="253"/>
    </row>
    <row r="294" spans="1:8" s="164" customFormat="1">
      <c r="A294" s="169" t="s">
        <v>8</v>
      </c>
      <c r="B294" s="170" t="s">
        <v>335</v>
      </c>
      <c r="C294" s="171">
        <v>29</v>
      </c>
      <c r="D294" s="172"/>
      <c r="E294" s="204">
        <v>250</v>
      </c>
      <c r="F294" s="206">
        <v>6</v>
      </c>
      <c r="G294" s="253">
        <f t="shared" si="4"/>
        <v>1500</v>
      </c>
      <c r="H294" s="253"/>
    </row>
    <row r="295" spans="1:8" s="164" customFormat="1">
      <c r="A295" s="169" t="s">
        <v>8</v>
      </c>
      <c r="B295" s="170" t="s">
        <v>407</v>
      </c>
      <c r="C295" s="171">
        <v>30</v>
      </c>
      <c r="D295" s="172" t="s">
        <v>297</v>
      </c>
      <c r="E295" s="204">
        <v>5</v>
      </c>
      <c r="F295" s="206">
        <v>18</v>
      </c>
      <c r="G295" s="253">
        <f t="shared" si="4"/>
        <v>90</v>
      </c>
      <c r="H295" s="253"/>
    </row>
    <row r="296" spans="1:8" s="164" customFormat="1">
      <c r="A296" s="169" t="s">
        <v>8</v>
      </c>
      <c r="B296" s="170" t="s">
        <v>336</v>
      </c>
      <c r="C296" s="171">
        <v>30</v>
      </c>
      <c r="D296" s="172"/>
      <c r="E296" s="204">
        <v>40</v>
      </c>
      <c r="F296" s="206">
        <v>45</v>
      </c>
      <c r="G296" s="253">
        <f t="shared" si="4"/>
        <v>1800</v>
      </c>
      <c r="H296" s="253"/>
    </row>
    <row r="297" spans="1:8" s="164" customFormat="1">
      <c r="A297" s="169" t="s">
        <v>8</v>
      </c>
      <c r="B297" s="170" t="s">
        <v>406</v>
      </c>
      <c r="C297" s="171">
        <v>30</v>
      </c>
      <c r="D297" s="172"/>
      <c r="E297" s="204">
        <v>10</v>
      </c>
      <c r="F297" s="206">
        <v>8</v>
      </c>
      <c r="G297" s="253">
        <f t="shared" si="4"/>
        <v>80</v>
      </c>
      <c r="H297" s="253"/>
    </row>
    <row r="298" spans="1:8" s="164" customFormat="1">
      <c r="A298" s="169" t="s">
        <v>8</v>
      </c>
      <c r="B298" s="170" t="s">
        <v>405</v>
      </c>
      <c r="C298" s="171">
        <v>30</v>
      </c>
      <c r="D298" s="172"/>
      <c r="E298" s="204">
        <v>50</v>
      </c>
      <c r="F298" s="206">
        <v>37</v>
      </c>
      <c r="G298" s="253">
        <f t="shared" si="4"/>
        <v>1850</v>
      </c>
      <c r="H298" s="253"/>
    </row>
    <row r="299" spans="1:8" s="164" customFormat="1">
      <c r="A299" s="169" t="s">
        <v>8</v>
      </c>
      <c r="B299" s="170" t="s">
        <v>404</v>
      </c>
      <c r="C299" s="171">
        <v>30</v>
      </c>
      <c r="D299" s="172" t="s">
        <v>521</v>
      </c>
      <c r="E299" s="204">
        <v>5</v>
      </c>
      <c r="F299" s="206">
        <v>7</v>
      </c>
      <c r="G299" s="253">
        <f t="shared" si="4"/>
        <v>35</v>
      </c>
      <c r="H299" s="253"/>
    </row>
    <row r="300" spans="1:8" s="164" customFormat="1">
      <c r="A300" s="169" t="s">
        <v>8</v>
      </c>
      <c r="B300" s="170" t="s">
        <v>220</v>
      </c>
      <c r="C300" s="171">
        <v>30</v>
      </c>
      <c r="D300" s="172" t="s">
        <v>48</v>
      </c>
      <c r="E300" s="204">
        <v>4</v>
      </c>
      <c r="F300" s="206">
        <v>30</v>
      </c>
      <c r="G300" s="253">
        <f t="shared" si="4"/>
        <v>120</v>
      </c>
      <c r="H300" s="253"/>
    </row>
    <row r="301" spans="1:8" s="164" customFormat="1">
      <c r="A301" s="169" t="s">
        <v>8</v>
      </c>
      <c r="B301" s="170" t="s">
        <v>375</v>
      </c>
      <c r="C301" s="171">
        <v>31</v>
      </c>
      <c r="D301" s="265" t="s">
        <v>791</v>
      </c>
      <c r="E301" s="204">
        <v>5</v>
      </c>
      <c r="F301" s="206">
        <v>43</v>
      </c>
      <c r="G301" s="253">
        <f t="shared" si="4"/>
        <v>215</v>
      </c>
      <c r="H301" s="253"/>
    </row>
    <row r="302" spans="1:8" s="164" customFormat="1">
      <c r="A302" s="169" t="s">
        <v>8</v>
      </c>
      <c r="B302" s="170" t="s">
        <v>293</v>
      </c>
      <c r="C302" s="171">
        <v>31</v>
      </c>
      <c r="D302" s="172" t="s">
        <v>94</v>
      </c>
      <c r="E302" s="204">
        <v>5</v>
      </c>
      <c r="F302" s="206">
        <v>99</v>
      </c>
      <c r="G302" s="253">
        <f t="shared" si="4"/>
        <v>495</v>
      </c>
      <c r="H302" s="253"/>
    </row>
    <row r="303" spans="1:8" s="1" customFormat="1">
      <c r="A303" s="117" t="s">
        <v>878</v>
      </c>
      <c r="B303" s="118" t="s">
        <v>338</v>
      </c>
      <c r="C303" s="119">
        <v>32</v>
      </c>
      <c r="D303" s="9" t="s">
        <v>154</v>
      </c>
      <c r="E303" s="202">
        <v>5</v>
      </c>
      <c r="F303" s="196">
        <v>104</v>
      </c>
      <c r="G303" s="252">
        <f t="shared" si="4"/>
        <v>520</v>
      </c>
      <c r="H303" s="252"/>
    </row>
    <row r="304" spans="1:8" s="1" customFormat="1">
      <c r="A304" s="117" t="s">
        <v>878</v>
      </c>
      <c r="B304" s="118" t="s">
        <v>340</v>
      </c>
      <c r="C304" s="119">
        <v>32</v>
      </c>
      <c r="D304" s="9" t="s">
        <v>185</v>
      </c>
      <c r="E304" s="202">
        <v>5</v>
      </c>
      <c r="F304" s="196">
        <v>21</v>
      </c>
      <c r="G304" s="252">
        <f t="shared" si="4"/>
        <v>105</v>
      </c>
      <c r="H304" s="252"/>
    </row>
    <row r="305" spans="1:8" s="164" customFormat="1">
      <c r="A305" s="169" t="s">
        <v>8</v>
      </c>
      <c r="B305" s="170" t="s">
        <v>334</v>
      </c>
      <c r="C305" s="171">
        <v>33</v>
      </c>
      <c r="D305" s="172" t="s">
        <v>24</v>
      </c>
      <c r="E305" s="204">
        <v>4</v>
      </c>
      <c r="F305" s="206">
        <v>67</v>
      </c>
      <c r="G305" s="253">
        <f t="shared" si="4"/>
        <v>268</v>
      </c>
      <c r="H305" s="253"/>
    </row>
    <row r="306" spans="1:8" s="164" customFormat="1">
      <c r="A306" s="169" t="s">
        <v>8</v>
      </c>
      <c r="B306" s="170" t="s">
        <v>334</v>
      </c>
      <c r="C306" s="171">
        <v>33</v>
      </c>
      <c r="D306" s="172" t="s">
        <v>38</v>
      </c>
      <c r="E306" s="204">
        <v>4</v>
      </c>
      <c r="F306" s="206">
        <v>80</v>
      </c>
      <c r="G306" s="253">
        <f t="shared" si="4"/>
        <v>320</v>
      </c>
      <c r="H306" s="253"/>
    </row>
    <row r="307" spans="1:8" s="164" customFormat="1">
      <c r="A307" s="169" t="s">
        <v>8</v>
      </c>
      <c r="B307" s="170" t="s">
        <v>344</v>
      </c>
      <c r="C307" s="171">
        <v>35</v>
      </c>
      <c r="D307" s="172" t="s">
        <v>24</v>
      </c>
      <c r="E307" s="204">
        <v>10</v>
      </c>
      <c r="F307" s="206">
        <v>11</v>
      </c>
      <c r="G307" s="253">
        <f t="shared" si="4"/>
        <v>110</v>
      </c>
      <c r="H307" s="253"/>
    </row>
    <row r="308" spans="1:8" s="164" customFormat="1">
      <c r="A308" s="169" t="s">
        <v>8</v>
      </c>
      <c r="B308" s="170" t="s">
        <v>345</v>
      </c>
      <c r="C308" s="171">
        <v>35</v>
      </c>
      <c r="D308" s="172" t="s">
        <v>99</v>
      </c>
      <c r="E308" s="204">
        <v>50</v>
      </c>
      <c r="F308" s="206">
        <v>21</v>
      </c>
      <c r="G308" s="253">
        <f t="shared" si="4"/>
        <v>1050</v>
      </c>
      <c r="H308" s="253"/>
    </row>
    <row r="309" spans="1:8" s="164" customFormat="1">
      <c r="A309" s="169" t="s">
        <v>8</v>
      </c>
      <c r="B309" s="170" t="s">
        <v>346</v>
      </c>
      <c r="C309" s="171">
        <v>35</v>
      </c>
      <c r="D309" s="172"/>
      <c r="E309" s="204">
        <v>10</v>
      </c>
      <c r="F309" s="206">
        <v>5</v>
      </c>
      <c r="G309" s="253">
        <f t="shared" si="4"/>
        <v>50</v>
      </c>
      <c r="H309" s="253"/>
    </row>
    <row r="310" spans="1:8" s="164" customFormat="1">
      <c r="A310" s="169" t="s">
        <v>8</v>
      </c>
      <c r="B310" s="170" t="s">
        <v>289</v>
      </c>
      <c r="C310" s="171">
        <v>95</v>
      </c>
      <c r="D310" s="172" t="s">
        <v>38</v>
      </c>
      <c r="E310" s="204">
        <v>5</v>
      </c>
      <c r="F310" s="206">
        <v>55</v>
      </c>
      <c r="G310" s="253">
        <f t="shared" si="4"/>
        <v>275</v>
      </c>
      <c r="H310" s="253"/>
    </row>
    <row r="311" spans="1:8" s="164" customFormat="1">
      <c r="A311" s="169" t="s">
        <v>8</v>
      </c>
      <c r="B311" s="170" t="s">
        <v>375</v>
      </c>
      <c r="C311" s="171">
        <v>36</v>
      </c>
      <c r="D311" s="172" t="s">
        <v>24</v>
      </c>
      <c r="E311" s="204">
        <v>5</v>
      </c>
      <c r="F311" s="206">
        <v>9</v>
      </c>
      <c r="G311" s="253">
        <f t="shared" si="4"/>
        <v>45</v>
      </c>
      <c r="H311" s="253"/>
    </row>
    <row r="312" spans="1:8" s="1" customFormat="1">
      <c r="A312" s="117" t="s">
        <v>878</v>
      </c>
      <c r="B312" s="118" t="s">
        <v>360</v>
      </c>
      <c r="C312" s="119">
        <v>36</v>
      </c>
      <c r="D312" s="9" t="s">
        <v>48</v>
      </c>
      <c r="E312" s="202">
        <v>10</v>
      </c>
      <c r="F312" s="196">
        <v>5</v>
      </c>
      <c r="G312" s="252">
        <f t="shared" si="4"/>
        <v>50</v>
      </c>
      <c r="H312" s="252"/>
    </row>
    <row r="313" spans="1:8" s="1" customFormat="1">
      <c r="A313" s="117" t="s">
        <v>878</v>
      </c>
      <c r="B313" s="118" t="s">
        <v>720</v>
      </c>
      <c r="C313" s="119">
        <v>36</v>
      </c>
      <c r="D313" s="9" t="s">
        <v>48</v>
      </c>
      <c r="E313" s="202">
        <v>20</v>
      </c>
      <c r="F313" s="196">
        <v>6</v>
      </c>
      <c r="G313" s="252">
        <f t="shared" si="4"/>
        <v>120</v>
      </c>
      <c r="H313" s="252"/>
    </row>
    <row r="314" spans="1:8" s="1" customFormat="1">
      <c r="A314" s="117" t="s">
        <v>878</v>
      </c>
      <c r="B314" s="118" t="s">
        <v>352</v>
      </c>
      <c r="C314" s="119">
        <v>37</v>
      </c>
      <c r="D314" s="9" t="s">
        <v>46</v>
      </c>
      <c r="E314" s="202">
        <v>5</v>
      </c>
      <c r="F314" s="196">
        <v>17</v>
      </c>
      <c r="G314" s="252">
        <f t="shared" si="4"/>
        <v>85</v>
      </c>
      <c r="H314" s="252"/>
    </row>
    <row r="315" spans="1:8" s="1" customFormat="1">
      <c r="A315" s="117" t="s">
        <v>878</v>
      </c>
      <c r="B315" s="118" t="s">
        <v>353</v>
      </c>
      <c r="C315" s="119">
        <v>37</v>
      </c>
      <c r="D315" s="9" t="s">
        <v>185</v>
      </c>
      <c r="E315" s="202">
        <v>5</v>
      </c>
      <c r="F315" s="196">
        <v>11</v>
      </c>
      <c r="G315" s="252">
        <f t="shared" si="4"/>
        <v>55</v>
      </c>
      <c r="H315" s="252"/>
    </row>
    <row r="316" spans="1:8" s="164" customFormat="1">
      <c r="A316" s="169" t="s">
        <v>8</v>
      </c>
      <c r="B316" s="170" t="s">
        <v>605</v>
      </c>
      <c r="C316" s="171">
        <v>72</v>
      </c>
      <c r="D316" s="172"/>
      <c r="E316" s="204">
        <v>100</v>
      </c>
      <c r="F316" s="206">
        <v>5</v>
      </c>
      <c r="G316" s="253">
        <f t="shared" si="4"/>
        <v>500</v>
      </c>
      <c r="H316" s="253"/>
    </row>
    <row r="317" spans="1:8" s="1" customFormat="1">
      <c r="A317" s="117" t="s">
        <v>878</v>
      </c>
      <c r="B317" s="118" t="s">
        <v>354</v>
      </c>
      <c r="C317" s="119">
        <v>37</v>
      </c>
      <c r="D317" s="9" t="s">
        <v>46</v>
      </c>
      <c r="E317" s="202">
        <v>5</v>
      </c>
      <c r="F317" s="196">
        <v>8</v>
      </c>
      <c r="G317" s="252">
        <f t="shared" si="4"/>
        <v>40</v>
      </c>
      <c r="H317" s="252"/>
    </row>
    <row r="318" spans="1:8" s="164" customFormat="1">
      <c r="A318" s="169" t="s">
        <v>8</v>
      </c>
      <c r="B318" s="170" t="s">
        <v>401</v>
      </c>
      <c r="C318" s="171">
        <v>37</v>
      </c>
      <c r="D318" s="172"/>
      <c r="E318" s="204">
        <v>40</v>
      </c>
      <c r="F318" s="206">
        <v>7</v>
      </c>
      <c r="G318" s="253">
        <f t="shared" si="4"/>
        <v>280</v>
      </c>
      <c r="H318" s="253"/>
    </row>
    <row r="319" spans="1:8" s="1" customFormat="1">
      <c r="A319" s="117" t="s">
        <v>878</v>
      </c>
      <c r="B319" s="118" t="s">
        <v>355</v>
      </c>
      <c r="C319" s="119">
        <v>37</v>
      </c>
      <c r="D319" s="9" t="s">
        <v>154</v>
      </c>
      <c r="E319" s="202">
        <v>5</v>
      </c>
      <c r="F319" s="196">
        <v>20</v>
      </c>
      <c r="G319" s="252">
        <f t="shared" si="4"/>
        <v>100</v>
      </c>
      <c r="H319" s="252"/>
    </row>
    <row r="320" spans="1:8" s="164" customFormat="1">
      <c r="A320" s="169" t="s">
        <v>8</v>
      </c>
      <c r="B320" s="170" t="s">
        <v>400</v>
      </c>
      <c r="C320" s="171">
        <v>24</v>
      </c>
      <c r="D320" s="172"/>
      <c r="E320" s="204">
        <v>50</v>
      </c>
      <c r="F320" s="206">
        <v>24</v>
      </c>
      <c r="G320" s="253">
        <f t="shared" si="4"/>
        <v>1200</v>
      </c>
      <c r="H320" s="253"/>
    </row>
    <row r="321" spans="1:8" s="164" customFormat="1">
      <c r="A321" s="169" t="s">
        <v>8</v>
      </c>
      <c r="B321" s="170" t="s">
        <v>399</v>
      </c>
      <c r="C321" s="171">
        <v>24</v>
      </c>
      <c r="D321" s="172"/>
      <c r="E321" s="204">
        <v>100</v>
      </c>
      <c r="F321" s="206">
        <v>10</v>
      </c>
      <c r="G321" s="253">
        <f t="shared" si="4"/>
        <v>1000</v>
      </c>
      <c r="H321" s="253"/>
    </row>
    <row r="322" spans="1:8" s="164" customFormat="1">
      <c r="A322" s="169" t="s">
        <v>8</v>
      </c>
      <c r="B322" s="170" t="s">
        <v>28</v>
      </c>
      <c r="C322" s="171">
        <v>24</v>
      </c>
      <c r="D322" s="172" t="s">
        <v>297</v>
      </c>
      <c r="E322" s="204">
        <v>4</v>
      </c>
      <c r="F322" s="206">
        <v>127</v>
      </c>
      <c r="G322" s="253">
        <f t="shared" si="4"/>
        <v>508</v>
      </c>
      <c r="H322" s="253"/>
    </row>
    <row r="323" spans="1:8" s="164" customFormat="1">
      <c r="A323" s="169" t="s">
        <v>8</v>
      </c>
      <c r="B323" s="170" t="s">
        <v>360</v>
      </c>
      <c r="C323" s="171">
        <v>102</v>
      </c>
      <c r="D323" s="172" t="s">
        <v>358</v>
      </c>
      <c r="E323" s="204">
        <v>10</v>
      </c>
      <c r="F323" s="206">
        <v>5</v>
      </c>
      <c r="G323" s="253">
        <f t="shared" si="4"/>
        <v>50</v>
      </c>
      <c r="H323" s="253"/>
    </row>
    <row r="324" spans="1:8" s="1" customFormat="1">
      <c r="A324" s="117" t="s">
        <v>878</v>
      </c>
      <c r="B324" s="118" t="s">
        <v>359</v>
      </c>
      <c r="C324" s="119">
        <v>23</v>
      </c>
      <c r="D324" s="9" t="s">
        <v>24</v>
      </c>
      <c r="E324" s="202">
        <v>10</v>
      </c>
      <c r="F324" s="196">
        <v>23</v>
      </c>
      <c r="G324" s="252">
        <f t="shared" si="4"/>
        <v>230</v>
      </c>
      <c r="H324" s="252"/>
    </row>
    <row r="325" spans="1:8" s="164" customFormat="1">
      <c r="A325" s="169" t="s">
        <v>8</v>
      </c>
      <c r="B325" s="170" t="s">
        <v>361</v>
      </c>
      <c r="C325" s="171">
        <v>23</v>
      </c>
      <c r="D325" s="172"/>
      <c r="E325" s="204">
        <v>12</v>
      </c>
      <c r="F325" s="206">
        <v>93</v>
      </c>
      <c r="G325" s="253">
        <f t="shared" si="4"/>
        <v>1116</v>
      </c>
      <c r="H325" s="253"/>
    </row>
    <row r="326" spans="1:8" s="1" customFormat="1">
      <c r="A326" s="117" t="s">
        <v>878</v>
      </c>
      <c r="B326" s="118" t="s">
        <v>362</v>
      </c>
      <c r="C326" s="120" t="s">
        <v>895</v>
      </c>
      <c r="D326" s="9" t="s">
        <v>56</v>
      </c>
      <c r="E326" s="202">
        <v>20</v>
      </c>
      <c r="F326" s="196">
        <v>11</v>
      </c>
      <c r="G326" s="252">
        <f t="shared" ref="G326:G389" si="5">E326*F326</f>
        <v>220</v>
      </c>
      <c r="H326" s="252"/>
    </row>
    <row r="327" spans="1:8" s="164" customFormat="1">
      <c r="A327" s="169" t="s">
        <v>8</v>
      </c>
      <c r="B327" s="170" t="s">
        <v>517</v>
      </c>
      <c r="C327" s="171">
        <v>22</v>
      </c>
      <c r="D327" s="172" t="s">
        <v>38</v>
      </c>
      <c r="E327" s="204">
        <v>2</v>
      </c>
      <c r="F327" s="206">
        <v>16</v>
      </c>
      <c r="G327" s="253">
        <f t="shared" si="5"/>
        <v>32</v>
      </c>
      <c r="H327" s="253"/>
    </row>
    <row r="328" spans="1:8" s="1" customFormat="1">
      <c r="A328" s="117" t="s">
        <v>878</v>
      </c>
      <c r="B328" s="118" t="s">
        <v>364</v>
      </c>
      <c r="C328" s="119">
        <v>22</v>
      </c>
      <c r="D328" s="9" t="s">
        <v>206</v>
      </c>
      <c r="E328" s="202">
        <v>10</v>
      </c>
      <c r="F328" s="196">
        <v>19</v>
      </c>
      <c r="G328" s="252">
        <f t="shared" si="5"/>
        <v>190</v>
      </c>
      <c r="H328" s="252"/>
    </row>
    <row r="329" spans="1:8" s="164" customFormat="1">
      <c r="A329" s="169" t="s">
        <v>8</v>
      </c>
      <c r="B329" s="170" t="s">
        <v>365</v>
      </c>
      <c r="C329" s="171">
        <v>22</v>
      </c>
      <c r="D329" s="172" t="s">
        <v>206</v>
      </c>
      <c r="E329" s="204">
        <v>20</v>
      </c>
      <c r="F329" s="206">
        <v>46</v>
      </c>
      <c r="G329" s="253">
        <f t="shared" si="5"/>
        <v>920</v>
      </c>
      <c r="H329" s="253"/>
    </row>
    <row r="330" spans="1:8" s="164" customFormat="1">
      <c r="A330" s="174" t="s">
        <v>8</v>
      </c>
      <c r="B330" s="175" t="s">
        <v>518</v>
      </c>
      <c r="C330" s="171">
        <v>22</v>
      </c>
      <c r="D330" s="172" t="s">
        <v>154</v>
      </c>
      <c r="E330" s="204">
        <v>5</v>
      </c>
      <c r="F330" s="206">
        <v>16</v>
      </c>
      <c r="G330" s="253">
        <f t="shared" si="5"/>
        <v>80</v>
      </c>
      <c r="H330" s="253"/>
    </row>
    <row r="331" spans="1:8" s="164" customFormat="1">
      <c r="A331" s="169" t="s">
        <v>8</v>
      </c>
      <c r="B331" s="170" t="s">
        <v>366</v>
      </c>
      <c r="C331" s="171">
        <v>22</v>
      </c>
      <c r="D331" s="172" t="s">
        <v>38</v>
      </c>
      <c r="E331" s="204">
        <v>5</v>
      </c>
      <c r="F331" s="206">
        <v>13</v>
      </c>
      <c r="G331" s="253">
        <f t="shared" si="5"/>
        <v>65</v>
      </c>
      <c r="H331" s="253"/>
    </row>
    <row r="332" spans="1:8" s="164" customFormat="1">
      <c r="A332" s="169" t="s">
        <v>8</v>
      </c>
      <c r="B332" s="170" t="s">
        <v>90</v>
      </c>
      <c r="C332" s="171">
        <v>21</v>
      </c>
      <c r="D332" s="172" t="s">
        <v>297</v>
      </c>
      <c r="E332" s="204">
        <v>8</v>
      </c>
      <c r="F332" s="206">
        <v>21</v>
      </c>
      <c r="G332" s="253">
        <f t="shared" si="5"/>
        <v>168</v>
      </c>
      <c r="H332" s="253"/>
    </row>
    <row r="333" spans="1:8" s="164" customFormat="1">
      <c r="A333" s="169" t="s">
        <v>8</v>
      </c>
      <c r="B333" s="170" t="s">
        <v>371</v>
      </c>
      <c r="C333" s="171">
        <v>20</v>
      </c>
      <c r="D333" s="172" t="s">
        <v>148</v>
      </c>
      <c r="E333" s="204">
        <v>2</v>
      </c>
      <c r="F333" s="206">
        <v>63</v>
      </c>
      <c r="G333" s="253">
        <f t="shared" si="5"/>
        <v>126</v>
      </c>
      <c r="H333" s="253"/>
    </row>
    <row r="334" spans="1:8" s="1" customFormat="1">
      <c r="A334" s="117" t="s">
        <v>878</v>
      </c>
      <c r="B334" s="118" t="s">
        <v>372</v>
      </c>
      <c r="C334" s="119">
        <v>19</v>
      </c>
      <c r="D334" s="9" t="s">
        <v>373</v>
      </c>
      <c r="E334" s="202">
        <v>5</v>
      </c>
      <c r="F334" s="196">
        <v>12</v>
      </c>
      <c r="G334" s="252">
        <f t="shared" si="5"/>
        <v>60</v>
      </c>
      <c r="H334" s="252"/>
    </row>
    <row r="335" spans="1:8" s="1" customFormat="1">
      <c r="A335" s="117" t="s">
        <v>878</v>
      </c>
      <c r="B335" s="118" t="s">
        <v>295</v>
      </c>
      <c r="C335" s="119">
        <v>19</v>
      </c>
      <c r="D335" s="9" t="s">
        <v>127</v>
      </c>
      <c r="E335" s="202">
        <v>5</v>
      </c>
      <c r="F335" s="196">
        <v>10</v>
      </c>
      <c r="G335" s="252">
        <f t="shared" si="5"/>
        <v>50</v>
      </c>
      <c r="H335" s="252"/>
    </row>
    <row r="336" spans="1:8" s="164" customFormat="1">
      <c r="A336" s="169" t="s">
        <v>8</v>
      </c>
      <c r="B336" s="170" t="s">
        <v>375</v>
      </c>
      <c r="C336" s="171">
        <v>93</v>
      </c>
      <c r="D336" s="172" t="s">
        <v>46</v>
      </c>
      <c r="E336" s="204">
        <v>5</v>
      </c>
      <c r="F336" s="206">
        <v>10</v>
      </c>
      <c r="G336" s="253">
        <f t="shared" si="5"/>
        <v>50</v>
      </c>
      <c r="H336" s="253"/>
    </row>
    <row r="337" spans="1:8" s="164" customFormat="1">
      <c r="A337" s="169" t="s">
        <v>8</v>
      </c>
      <c r="B337" s="170" t="s">
        <v>516</v>
      </c>
      <c r="C337" s="171">
        <v>18</v>
      </c>
      <c r="D337" s="172"/>
      <c r="E337" s="204">
        <v>100</v>
      </c>
      <c r="F337" s="206">
        <v>19</v>
      </c>
      <c r="G337" s="253">
        <f t="shared" si="5"/>
        <v>1900</v>
      </c>
      <c r="H337" s="253"/>
    </row>
    <row r="338" spans="1:8" s="164" customFormat="1">
      <c r="A338" s="169" t="s">
        <v>8</v>
      </c>
      <c r="B338" s="170" t="s">
        <v>378</v>
      </c>
      <c r="C338" s="171">
        <v>18</v>
      </c>
      <c r="D338" s="172" t="s">
        <v>48</v>
      </c>
      <c r="E338" s="204">
        <v>20</v>
      </c>
      <c r="F338" s="206">
        <v>13</v>
      </c>
      <c r="G338" s="253">
        <f t="shared" si="5"/>
        <v>260</v>
      </c>
      <c r="H338" s="253"/>
    </row>
    <row r="339" spans="1:8" s="164" customFormat="1">
      <c r="A339" s="169" t="s">
        <v>8</v>
      </c>
      <c r="B339" s="170" t="s">
        <v>379</v>
      </c>
      <c r="C339" s="171">
        <v>18</v>
      </c>
      <c r="D339" s="172"/>
      <c r="E339" s="204">
        <v>200</v>
      </c>
      <c r="F339" s="206">
        <v>13</v>
      </c>
      <c r="G339" s="253">
        <f t="shared" si="5"/>
        <v>2600</v>
      </c>
      <c r="H339" s="253"/>
    </row>
    <row r="340" spans="1:8" s="164" customFormat="1">
      <c r="A340" s="169" t="s">
        <v>8</v>
      </c>
      <c r="B340" s="170" t="s">
        <v>380</v>
      </c>
      <c r="C340" s="171">
        <v>18</v>
      </c>
      <c r="D340" s="172"/>
      <c r="E340" s="204">
        <v>40</v>
      </c>
      <c r="F340" s="206">
        <v>22</v>
      </c>
      <c r="G340" s="253">
        <f t="shared" si="5"/>
        <v>880</v>
      </c>
      <c r="H340" s="253"/>
    </row>
    <row r="341" spans="1:8" s="164" customFormat="1">
      <c r="A341" s="169" t="s">
        <v>8</v>
      </c>
      <c r="B341" s="170" t="s">
        <v>381</v>
      </c>
      <c r="C341" s="171">
        <v>17</v>
      </c>
      <c r="D341" s="172"/>
      <c r="E341" s="204">
        <v>40</v>
      </c>
      <c r="F341" s="206">
        <v>31</v>
      </c>
      <c r="G341" s="253">
        <f t="shared" si="5"/>
        <v>1240</v>
      </c>
      <c r="H341" s="253"/>
    </row>
    <row r="342" spans="1:8" s="1" customFormat="1">
      <c r="A342" s="117" t="s">
        <v>878</v>
      </c>
      <c r="B342" s="118" t="s">
        <v>383</v>
      </c>
      <c r="C342" s="119">
        <v>17</v>
      </c>
      <c r="D342" s="9" t="s">
        <v>384</v>
      </c>
      <c r="E342" s="202">
        <v>5</v>
      </c>
      <c r="F342" s="196">
        <v>60</v>
      </c>
      <c r="G342" s="252">
        <f t="shared" si="5"/>
        <v>300</v>
      </c>
      <c r="H342" s="252"/>
    </row>
    <row r="343" spans="1:8" s="164" customFormat="1">
      <c r="A343" s="169" t="s">
        <v>8</v>
      </c>
      <c r="B343" s="170" t="s">
        <v>385</v>
      </c>
      <c r="C343" s="171">
        <v>16</v>
      </c>
      <c r="D343" s="172" t="s">
        <v>154</v>
      </c>
      <c r="E343" s="204">
        <v>5</v>
      </c>
      <c r="F343" s="206">
        <v>8</v>
      </c>
      <c r="G343" s="253">
        <f t="shared" si="5"/>
        <v>40</v>
      </c>
      <c r="H343" s="253"/>
    </row>
    <row r="344" spans="1:8" s="164" customFormat="1">
      <c r="A344" s="169" t="s">
        <v>8</v>
      </c>
      <c r="B344" s="170" t="s">
        <v>388</v>
      </c>
      <c r="C344" s="171">
        <v>16</v>
      </c>
      <c r="D344" s="172" t="s">
        <v>24</v>
      </c>
      <c r="E344" s="204">
        <v>2</v>
      </c>
      <c r="F344" s="206">
        <v>98</v>
      </c>
      <c r="G344" s="253">
        <f t="shared" si="5"/>
        <v>196</v>
      </c>
      <c r="H344" s="253"/>
    </row>
    <row r="345" spans="1:8" s="1" customFormat="1">
      <c r="A345" s="117" t="s">
        <v>878</v>
      </c>
      <c r="B345" s="118" t="s">
        <v>390</v>
      </c>
      <c r="C345" s="119">
        <v>15</v>
      </c>
      <c r="D345" s="9" t="s">
        <v>56</v>
      </c>
      <c r="E345" s="202">
        <v>5</v>
      </c>
      <c r="F345" s="196">
        <v>27</v>
      </c>
      <c r="G345" s="252">
        <f t="shared" si="5"/>
        <v>135</v>
      </c>
      <c r="H345" s="252"/>
    </row>
    <row r="346" spans="1:8" s="1" customFormat="1">
      <c r="A346" s="117" t="s">
        <v>878</v>
      </c>
      <c r="B346" s="118" t="s">
        <v>394</v>
      </c>
      <c r="C346" s="119">
        <v>14</v>
      </c>
      <c r="D346" s="9"/>
      <c r="E346" s="202">
        <v>5</v>
      </c>
      <c r="F346" s="196">
        <v>33</v>
      </c>
      <c r="G346" s="252">
        <f t="shared" si="5"/>
        <v>165</v>
      </c>
      <c r="H346" s="252"/>
    </row>
    <row r="347" spans="1:8" s="1" customFormat="1">
      <c r="A347" s="117" t="s">
        <v>878</v>
      </c>
      <c r="B347" s="118" t="s">
        <v>395</v>
      </c>
      <c r="C347" s="119">
        <v>14</v>
      </c>
      <c r="D347" s="9" t="s">
        <v>35</v>
      </c>
      <c r="E347" s="202">
        <v>1</v>
      </c>
      <c r="F347" s="196">
        <v>143</v>
      </c>
      <c r="G347" s="252">
        <f t="shared" si="5"/>
        <v>143</v>
      </c>
      <c r="H347" s="252"/>
    </row>
    <row r="348" spans="1:8" s="164" customFormat="1">
      <c r="A348" s="169" t="s">
        <v>8</v>
      </c>
      <c r="B348" s="170" t="s">
        <v>396</v>
      </c>
      <c r="C348" s="171">
        <v>13</v>
      </c>
      <c r="D348" s="172"/>
      <c r="E348" s="204">
        <v>100</v>
      </c>
      <c r="F348" s="206">
        <v>15</v>
      </c>
      <c r="G348" s="253">
        <f t="shared" si="5"/>
        <v>1500</v>
      </c>
      <c r="H348" s="253"/>
    </row>
    <row r="349" spans="1:8" s="164" customFormat="1">
      <c r="A349" s="169" t="s">
        <v>8</v>
      </c>
      <c r="B349" s="170" t="s">
        <v>397</v>
      </c>
      <c r="C349" s="171">
        <v>13</v>
      </c>
      <c r="D349" s="172"/>
      <c r="E349" s="204">
        <v>100</v>
      </c>
      <c r="F349" s="206">
        <v>15</v>
      </c>
      <c r="G349" s="253">
        <f t="shared" si="5"/>
        <v>1500</v>
      </c>
      <c r="H349" s="253"/>
    </row>
    <row r="350" spans="1:8" s="1" customFormat="1">
      <c r="A350" s="117" t="s">
        <v>878</v>
      </c>
      <c r="B350" s="118" t="s">
        <v>431</v>
      </c>
      <c r="C350" s="119">
        <v>12</v>
      </c>
      <c r="D350" s="9" t="s">
        <v>432</v>
      </c>
      <c r="E350" s="202">
        <v>5</v>
      </c>
      <c r="F350" s="196">
        <v>37</v>
      </c>
      <c r="G350" s="252">
        <f t="shared" si="5"/>
        <v>185</v>
      </c>
      <c r="H350" s="252"/>
    </row>
    <row r="351" spans="1:8" s="1" customFormat="1">
      <c r="A351" s="117" t="s">
        <v>878</v>
      </c>
      <c r="B351" s="118" t="s">
        <v>788</v>
      </c>
      <c r="C351" s="119">
        <v>12</v>
      </c>
      <c r="D351" s="9" t="s">
        <v>185</v>
      </c>
      <c r="E351" s="202">
        <v>5</v>
      </c>
      <c r="F351" s="196">
        <v>8</v>
      </c>
      <c r="G351" s="252">
        <f t="shared" si="5"/>
        <v>40</v>
      </c>
      <c r="H351" s="252"/>
    </row>
    <row r="352" spans="1:8" s="1" customFormat="1">
      <c r="A352" s="117" t="s">
        <v>878</v>
      </c>
      <c r="B352" s="118" t="s">
        <v>434</v>
      </c>
      <c r="C352" s="116" t="s">
        <v>513</v>
      </c>
      <c r="D352" s="9" t="s">
        <v>29</v>
      </c>
      <c r="E352" s="202">
        <v>20</v>
      </c>
      <c r="F352" s="196">
        <v>4</v>
      </c>
      <c r="G352" s="252">
        <f t="shared" si="5"/>
        <v>80</v>
      </c>
      <c r="H352" s="252"/>
    </row>
    <row r="353" spans="1:8" s="164" customFormat="1">
      <c r="A353" s="169" t="s">
        <v>8</v>
      </c>
      <c r="B353" s="170" t="s">
        <v>436</v>
      </c>
      <c r="C353" s="171">
        <v>11</v>
      </c>
      <c r="D353" s="172"/>
      <c r="E353" s="204">
        <v>5</v>
      </c>
      <c r="F353" s="206">
        <v>17</v>
      </c>
      <c r="G353" s="253">
        <f t="shared" si="5"/>
        <v>85</v>
      </c>
      <c r="H353" s="253"/>
    </row>
    <row r="354" spans="1:8" s="1" customFormat="1">
      <c r="A354" s="117" t="s">
        <v>878</v>
      </c>
      <c r="B354" s="118" t="s">
        <v>884</v>
      </c>
      <c r="C354" s="119">
        <v>65</v>
      </c>
      <c r="D354" s="9" t="s">
        <v>479</v>
      </c>
      <c r="E354" s="202">
        <v>1</v>
      </c>
      <c r="F354" s="196">
        <v>17</v>
      </c>
      <c r="G354" s="252">
        <f t="shared" si="5"/>
        <v>17</v>
      </c>
      <c r="H354" s="252"/>
    </row>
    <row r="355" spans="1:8" s="164" customFormat="1">
      <c r="A355" s="169" t="s">
        <v>8</v>
      </c>
      <c r="B355" s="170" t="s">
        <v>582</v>
      </c>
      <c r="C355" s="171">
        <v>5</v>
      </c>
      <c r="D355" s="172"/>
      <c r="E355" s="204">
        <v>20</v>
      </c>
      <c r="F355" s="206">
        <v>10</v>
      </c>
      <c r="G355" s="253">
        <f t="shared" si="5"/>
        <v>200</v>
      </c>
      <c r="H355" s="253"/>
    </row>
    <row r="356" spans="1:8" s="164" customFormat="1">
      <c r="A356" s="169" t="s">
        <v>8</v>
      </c>
      <c r="B356" s="170" t="s">
        <v>239</v>
      </c>
      <c r="C356" s="171">
        <v>9</v>
      </c>
      <c r="D356" s="172" t="s">
        <v>127</v>
      </c>
      <c r="E356" s="204">
        <v>10</v>
      </c>
      <c r="F356" s="206">
        <v>14</v>
      </c>
      <c r="G356" s="253">
        <f t="shared" si="5"/>
        <v>140</v>
      </c>
      <c r="H356" s="253"/>
    </row>
    <row r="357" spans="1:8" s="1" customFormat="1">
      <c r="A357" s="117" t="s">
        <v>878</v>
      </c>
      <c r="B357" s="118" t="s">
        <v>461</v>
      </c>
      <c r="C357" s="119">
        <v>9</v>
      </c>
      <c r="D357" s="9" t="s">
        <v>327</v>
      </c>
      <c r="E357" s="202">
        <v>5</v>
      </c>
      <c r="F357" s="196">
        <v>62</v>
      </c>
      <c r="G357" s="252">
        <f t="shared" si="5"/>
        <v>310</v>
      </c>
      <c r="H357" s="252"/>
    </row>
    <row r="358" spans="1:8" s="164" customFormat="1">
      <c r="A358" s="169" t="s">
        <v>8</v>
      </c>
      <c r="B358" s="170" t="s">
        <v>620</v>
      </c>
      <c r="C358" s="171">
        <v>150</v>
      </c>
      <c r="D358" s="172" t="s">
        <v>35</v>
      </c>
      <c r="E358" s="204">
        <v>5</v>
      </c>
      <c r="F358" s="206">
        <v>63</v>
      </c>
      <c r="G358" s="253">
        <f t="shared" si="5"/>
        <v>315</v>
      </c>
      <c r="H358" s="253"/>
    </row>
    <row r="359" spans="1:8" s="1" customFormat="1">
      <c r="A359" s="117" t="s">
        <v>878</v>
      </c>
      <c r="B359" s="118" t="s">
        <v>445</v>
      </c>
      <c r="C359" s="119">
        <v>8</v>
      </c>
      <c r="D359" s="9"/>
      <c r="E359" s="202">
        <v>10</v>
      </c>
      <c r="F359" s="196">
        <v>39</v>
      </c>
      <c r="G359" s="252">
        <f t="shared" si="5"/>
        <v>390</v>
      </c>
      <c r="H359" s="252"/>
    </row>
    <row r="360" spans="1:8" s="1" customFormat="1">
      <c r="A360" s="117" t="s">
        <v>878</v>
      </c>
      <c r="B360" s="118" t="s">
        <v>446</v>
      </c>
      <c r="C360" s="119">
        <v>8</v>
      </c>
      <c r="D360" s="9"/>
      <c r="E360" s="202">
        <v>1</v>
      </c>
      <c r="F360" s="196">
        <v>200</v>
      </c>
      <c r="G360" s="252">
        <f t="shared" si="5"/>
        <v>200</v>
      </c>
      <c r="H360" s="252"/>
    </row>
    <row r="361" spans="1:8" s="1" customFormat="1">
      <c r="A361" s="117" t="s">
        <v>878</v>
      </c>
      <c r="B361" s="118" t="s">
        <v>448</v>
      </c>
      <c r="C361" s="119">
        <v>7</v>
      </c>
      <c r="D361" s="264" t="s">
        <v>449</v>
      </c>
      <c r="E361" s="202">
        <v>5</v>
      </c>
      <c r="F361" s="196">
        <v>35</v>
      </c>
      <c r="G361" s="252">
        <f t="shared" si="5"/>
        <v>175</v>
      </c>
      <c r="H361" s="252"/>
    </row>
    <row r="362" spans="1:8" s="1" customFormat="1">
      <c r="A362" s="117" t="s">
        <v>878</v>
      </c>
      <c r="B362" s="118" t="s">
        <v>451</v>
      </c>
      <c r="C362" s="119">
        <v>6</v>
      </c>
      <c r="D362" s="9"/>
      <c r="E362" s="202">
        <v>10</v>
      </c>
      <c r="F362" s="196">
        <v>43</v>
      </c>
      <c r="G362" s="252">
        <f t="shared" si="5"/>
        <v>430</v>
      </c>
      <c r="H362" s="252"/>
    </row>
    <row r="363" spans="1:8" s="164" customFormat="1">
      <c r="A363" s="169" t="s">
        <v>8</v>
      </c>
      <c r="B363" s="170" t="s">
        <v>375</v>
      </c>
      <c r="C363" s="171">
        <v>6</v>
      </c>
      <c r="D363" s="172" t="s">
        <v>35</v>
      </c>
      <c r="E363" s="204">
        <v>5</v>
      </c>
      <c r="F363" s="206">
        <v>10</v>
      </c>
      <c r="G363" s="253">
        <f t="shared" si="5"/>
        <v>50</v>
      </c>
      <c r="H363" s="253"/>
    </row>
    <row r="364" spans="1:8" s="164" customFormat="1">
      <c r="A364" s="169" t="s">
        <v>8</v>
      </c>
      <c r="B364" s="170" t="s">
        <v>452</v>
      </c>
      <c r="C364" s="171">
        <v>5</v>
      </c>
      <c r="D364" s="172" t="s">
        <v>206</v>
      </c>
      <c r="E364" s="204">
        <v>50</v>
      </c>
      <c r="F364" s="206">
        <v>14</v>
      </c>
      <c r="G364" s="253">
        <f t="shared" si="5"/>
        <v>700</v>
      </c>
      <c r="H364" s="253"/>
    </row>
    <row r="365" spans="1:8" s="1" customFormat="1">
      <c r="A365" s="117" t="s">
        <v>878</v>
      </c>
      <c r="B365" s="118" t="s">
        <v>453</v>
      </c>
      <c r="C365" s="119">
        <v>4</v>
      </c>
      <c r="D365" s="9" t="s">
        <v>24</v>
      </c>
      <c r="E365" s="202">
        <v>10</v>
      </c>
      <c r="F365" s="196">
        <v>12</v>
      </c>
      <c r="G365" s="252">
        <f t="shared" si="5"/>
        <v>120</v>
      </c>
      <c r="H365" s="252"/>
    </row>
    <row r="366" spans="1:8" s="1" customFormat="1">
      <c r="A366" s="117" t="s">
        <v>878</v>
      </c>
      <c r="B366" s="118" t="s">
        <v>454</v>
      </c>
      <c r="C366" s="119">
        <v>4</v>
      </c>
      <c r="D366" s="9" t="s">
        <v>38</v>
      </c>
      <c r="E366" s="202">
        <v>10</v>
      </c>
      <c r="F366" s="196">
        <v>92</v>
      </c>
      <c r="G366" s="252">
        <f t="shared" si="5"/>
        <v>920</v>
      </c>
      <c r="H366" s="252"/>
    </row>
    <row r="367" spans="1:8" s="164" customFormat="1">
      <c r="A367" s="169" t="s">
        <v>8</v>
      </c>
      <c r="B367" s="170" t="s">
        <v>455</v>
      </c>
      <c r="C367" s="171">
        <v>81</v>
      </c>
      <c r="D367" s="172" t="s">
        <v>456</v>
      </c>
      <c r="E367" s="204">
        <v>20</v>
      </c>
      <c r="F367" s="206">
        <v>31</v>
      </c>
      <c r="G367" s="253">
        <f t="shared" si="5"/>
        <v>620</v>
      </c>
      <c r="H367" s="253"/>
    </row>
    <row r="368" spans="1:8" s="164" customFormat="1">
      <c r="A368" s="169" t="s">
        <v>8</v>
      </c>
      <c r="B368" s="176" t="s">
        <v>458</v>
      </c>
      <c r="C368" s="171">
        <v>3</v>
      </c>
      <c r="D368" s="172"/>
      <c r="E368" s="204">
        <v>200</v>
      </c>
      <c r="F368" s="206">
        <v>14</v>
      </c>
      <c r="G368" s="253">
        <f t="shared" si="5"/>
        <v>2800</v>
      </c>
      <c r="H368" s="253"/>
    </row>
    <row r="369" spans="1:8" s="164" customFormat="1">
      <c r="A369" s="169" t="s">
        <v>8</v>
      </c>
      <c r="B369" s="177" t="s">
        <v>460</v>
      </c>
      <c r="C369" s="171">
        <v>3</v>
      </c>
      <c r="D369" s="172" t="s">
        <v>127</v>
      </c>
      <c r="E369" s="204">
        <v>10</v>
      </c>
      <c r="F369" s="206">
        <v>11</v>
      </c>
      <c r="G369" s="253">
        <f t="shared" si="5"/>
        <v>110</v>
      </c>
      <c r="H369" s="253"/>
    </row>
    <row r="370" spans="1:8" s="1" customFormat="1">
      <c r="A370" s="117" t="s">
        <v>878</v>
      </c>
      <c r="B370" s="118" t="s">
        <v>461</v>
      </c>
      <c r="C370" s="119">
        <v>2</v>
      </c>
      <c r="D370" s="9" t="s">
        <v>154</v>
      </c>
      <c r="E370" s="202">
        <v>5</v>
      </c>
      <c r="F370" s="196">
        <v>452</v>
      </c>
      <c r="G370" s="252">
        <f t="shared" si="5"/>
        <v>2260</v>
      </c>
      <c r="H370" s="252"/>
    </row>
    <row r="371" spans="1:8" s="1" customFormat="1">
      <c r="A371" s="117" t="s">
        <v>878</v>
      </c>
      <c r="B371" s="121" t="s">
        <v>462</v>
      </c>
      <c r="C371" s="119">
        <v>1</v>
      </c>
      <c r="D371" s="9" t="s">
        <v>463</v>
      </c>
      <c r="E371" s="202">
        <v>5</v>
      </c>
      <c r="F371" s="196">
        <v>90</v>
      </c>
      <c r="G371" s="252">
        <f t="shared" si="5"/>
        <v>450</v>
      </c>
      <c r="H371" s="252"/>
    </row>
    <row r="372" spans="1:8" s="164" customFormat="1">
      <c r="A372" s="169" t="s">
        <v>8</v>
      </c>
      <c r="B372" s="170" t="s">
        <v>464</v>
      </c>
      <c r="C372" s="171">
        <v>1</v>
      </c>
      <c r="D372" s="172"/>
      <c r="E372" s="204">
        <v>20</v>
      </c>
      <c r="F372" s="206">
        <v>77</v>
      </c>
      <c r="G372" s="253">
        <f t="shared" si="5"/>
        <v>1540</v>
      </c>
      <c r="H372" s="253"/>
    </row>
    <row r="373" spans="1:8" s="164" customFormat="1">
      <c r="A373" s="169" t="s">
        <v>8</v>
      </c>
      <c r="B373" s="170" t="s">
        <v>590</v>
      </c>
      <c r="C373" s="171">
        <v>131</v>
      </c>
      <c r="D373" s="172"/>
      <c r="E373" s="204">
        <v>20</v>
      </c>
      <c r="F373" s="206">
        <v>32</v>
      </c>
      <c r="G373" s="253">
        <f t="shared" si="5"/>
        <v>640</v>
      </c>
      <c r="H373" s="253"/>
    </row>
    <row r="374" spans="1:8" s="164" customFormat="1">
      <c r="A374" s="169" t="s">
        <v>8</v>
      </c>
      <c r="B374" s="179" t="s">
        <v>470</v>
      </c>
      <c r="C374" s="171">
        <v>141</v>
      </c>
      <c r="D374" s="172"/>
      <c r="E374" s="204">
        <v>10</v>
      </c>
      <c r="F374" s="206">
        <v>18</v>
      </c>
      <c r="G374" s="253">
        <f t="shared" si="5"/>
        <v>180</v>
      </c>
      <c r="H374" s="253"/>
    </row>
    <row r="375" spans="1:8" s="164" customFormat="1">
      <c r="A375" s="169" t="s">
        <v>8</v>
      </c>
      <c r="B375" s="170" t="s">
        <v>474</v>
      </c>
      <c r="C375" s="171">
        <v>132</v>
      </c>
      <c r="D375" s="172"/>
      <c r="E375" s="204">
        <v>40</v>
      </c>
      <c r="F375" s="206">
        <v>82</v>
      </c>
      <c r="G375" s="253">
        <f t="shared" si="5"/>
        <v>3280</v>
      </c>
      <c r="H375" s="253"/>
    </row>
    <row r="376" spans="1:8" s="164" customFormat="1">
      <c r="A376" s="169" t="s">
        <v>8</v>
      </c>
      <c r="B376" s="170" t="s">
        <v>475</v>
      </c>
      <c r="C376" s="171">
        <v>193</v>
      </c>
      <c r="D376" s="172" t="s">
        <v>432</v>
      </c>
      <c r="E376" s="204">
        <v>8</v>
      </c>
      <c r="F376" s="206">
        <v>113</v>
      </c>
      <c r="G376" s="253">
        <f t="shared" si="5"/>
        <v>904</v>
      </c>
      <c r="H376" s="253"/>
    </row>
    <row r="377" spans="1:8" s="164" customFormat="1">
      <c r="A377" s="169" t="s">
        <v>8</v>
      </c>
      <c r="B377" s="170" t="s">
        <v>476</v>
      </c>
      <c r="C377" s="171">
        <v>132</v>
      </c>
      <c r="D377" s="172" t="s">
        <v>297</v>
      </c>
      <c r="E377" s="204">
        <v>10</v>
      </c>
      <c r="F377" s="206">
        <v>56</v>
      </c>
      <c r="G377" s="253">
        <f t="shared" si="5"/>
        <v>560</v>
      </c>
      <c r="H377" s="253"/>
    </row>
    <row r="378" spans="1:8" s="164" customFormat="1">
      <c r="A378" s="169" t="s">
        <v>8</v>
      </c>
      <c r="B378" s="180" t="s">
        <v>478</v>
      </c>
      <c r="C378" s="171">
        <v>135</v>
      </c>
      <c r="D378" s="172" t="s">
        <v>479</v>
      </c>
      <c r="E378" s="204">
        <v>20</v>
      </c>
      <c r="F378" s="206">
        <v>84</v>
      </c>
      <c r="G378" s="253">
        <f t="shared" si="5"/>
        <v>1680</v>
      </c>
      <c r="H378" s="253"/>
    </row>
    <row r="379" spans="1:8" s="164" customFormat="1">
      <c r="A379" s="169" t="s">
        <v>8</v>
      </c>
      <c r="B379" s="170" t="s">
        <v>483</v>
      </c>
      <c r="C379" s="171">
        <v>46</v>
      </c>
      <c r="D379" s="172"/>
      <c r="E379" s="204">
        <v>10</v>
      </c>
      <c r="F379" s="206">
        <v>46</v>
      </c>
      <c r="G379" s="253">
        <f t="shared" si="5"/>
        <v>460</v>
      </c>
      <c r="H379" s="253"/>
    </row>
    <row r="380" spans="1:8" s="164" customFormat="1">
      <c r="A380" s="169" t="s">
        <v>8</v>
      </c>
      <c r="B380" s="170" t="s">
        <v>485</v>
      </c>
      <c r="C380" s="171">
        <v>45</v>
      </c>
      <c r="D380" s="172"/>
      <c r="E380" s="204">
        <v>20</v>
      </c>
      <c r="F380" s="206">
        <v>176</v>
      </c>
      <c r="G380" s="253">
        <f t="shared" si="5"/>
        <v>3520</v>
      </c>
      <c r="H380" s="253"/>
    </row>
    <row r="381" spans="1:8" s="164" customFormat="1">
      <c r="A381" s="169" t="s">
        <v>8</v>
      </c>
      <c r="B381" s="170" t="s">
        <v>865</v>
      </c>
      <c r="C381" s="171" t="s">
        <v>864</v>
      </c>
      <c r="D381" s="172"/>
      <c r="E381" s="204">
        <v>100</v>
      </c>
      <c r="F381" s="206">
        <v>44</v>
      </c>
      <c r="G381" s="253">
        <f t="shared" si="5"/>
        <v>4400</v>
      </c>
      <c r="H381" s="253"/>
    </row>
    <row r="382" spans="1:8" s="164" customFormat="1">
      <c r="A382" s="169" t="s">
        <v>8</v>
      </c>
      <c r="B382" s="170" t="s">
        <v>487</v>
      </c>
      <c r="C382" s="171">
        <v>77</v>
      </c>
      <c r="D382" s="172"/>
      <c r="E382" s="204">
        <v>100</v>
      </c>
      <c r="F382" s="206">
        <v>44</v>
      </c>
      <c r="G382" s="253">
        <f t="shared" si="5"/>
        <v>4400</v>
      </c>
      <c r="H382" s="253"/>
    </row>
    <row r="383" spans="1:8" s="164" customFormat="1">
      <c r="A383" s="169" t="s">
        <v>8</v>
      </c>
      <c r="B383" s="170" t="s">
        <v>486</v>
      </c>
      <c r="C383" s="171">
        <v>77</v>
      </c>
      <c r="D383" s="172" t="s">
        <v>297</v>
      </c>
      <c r="E383" s="204">
        <v>50</v>
      </c>
      <c r="F383" s="206">
        <v>12</v>
      </c>
      <c r="G383" s="253">
        <f t="shared" si="5"/>
        <v>600</v>
      </c>
      <c r="H383" s="253"/>
    </row>
    <row r="384" spans="1:8" s="164" customFormat="1">
      <c r="A384" s="169" t="s">
        <v>8</v>
      </c>
      <c r="B384" s="170" t="s">
        <v>488</v>
      </c>
      <c r="C384" s="171">
        <v>80</v>
      </c>
      <c r="D384" s="172"/>
      <c r="E384" s="204">
        <v>10</v>
      </c>
      <c r="F384" s="206">
        <v>58</v>
      </c>
      <c r="G384" s="253">
        <f t="shared" si="5"/>
        <v>580</v>
      </c>
      <c r="H384" s="253"/>
    </row>
    <row r="385" spans="1:8" s="164" customFormat="1">
      <c r="A385" s="169" t="s">
        <v>8</v>
      </c>
      <c r="B385" s="181" t="s">
        <v>489</v>
      </c>
      <c r="C385" s="171">
        <v>29</v>
      </c>
      <c r="D385" s="172" t="s">
        <v>127</v>
      </c>
      <c r="E385" s="204">
        <v>5</v>
      </c>
      <c r="F385" s="206">
        <v>13</v>
      </c>
      <c r="G385" s="253">
        <f t="shared" si="5"/>
        <v>65</v>
      </c>
      <c r="H385" s="253"/>
    </row>
    <row r="386" spans="1:8" s="164" customFormat="1">
      <c r="A386" s="169" t="s">
        <v>8</v>
      </c>
      <c r="B386" s="170" t="s">
        <v>497</v>
      </c>
      <c r="C386" s="171">
        <v>86</v>
      </c>
      <c r="D386" s="172"/>
      <c r="E386" s="204">
        <v>100</v>
      </c>
      <c r="F386" s="206">
        <v>13</v>
      </c>
      <c r="G386" s="253">
        <f t="shared" si="5"/>
        <v>1300</v>
      </c>
      <c r="H386" s="253"/>
    </row>
    <row r="387" spans="1:8" s="1" customFormat="1">
      <c r="A387" s="117" t="s">
        <v>878</v>
      </c>
      <c r="B387" s="118" t="s">
        <v>359</v>
      </c>
      <c r="C387" s="119">
        <v>19</v>
      </c>
      <c r="D387" s="9" t="s">
        <v>127</v>
      </c>
      <c r="E387" s="202">
        <v>10</v>
      </c>
      <c r="F387" s="196">
        <v>20</v>
      </c>
      <c r="G387" s="252">
        <f t="shared" si="5"/>
        <v>200</v>
      </c>
      <c r="H387" s="252"/>
    </row>
    <row r="388" spans="1:8" s="164" customFormat="1">
      <c r="A388" s="169" t="s">
        <v>8</v>
      </c>
      <c r="B388" s="178" t="s">
        <v>90</v>
      </c>
      <c r="C388" s="171">
        <v>48</v>
      </c>
      <c r="D388" s="172" t="s">
        <v>456</v>
      </c>
      <c r="E388" s="204">
        <v>8</v>
      </c>
      <c r="F388" s="206">
        <v>71</v>
      </c>
      <c r="G388" s="253">
        <f t="shared" si="5"/>
        <v>568</v>
      </c>
      <c r="H388" s="253"/>
    </row>
    <row r="389" spans="1:8" s="1" customFormat="1">
      <c r="A389" s="117" t="s">
        <v>878</v>
      </c>
      <c r="B389" s="118" t="s">
        <v>448</v>
      </c>
      <c r="C389" s="119">
        <v>5</v>
      </c>
      <c r="D389" s="9" t="s">
        <v>154</v>
      </c>
      <c r="E389" s="202">
        <v>5</v>
      </c>
      <c r="F389" s="196">
        <v>9</v>
      </c>
      <c r="G389" s="252">
        <f t="shared" si="5"/>
        <v>45</v>
      </c>
      <c r="H389" s="252"/>
    </row>
    <row r="390" spans="1:8" s="164" customFormat="1">
      <c r="A390" s="169" t="s">
        <v>8</v>
      </c>
      <c r="B390" s="170" t="s">
        <v>500</v>
      </c>
      <c r="C390" s="171">
        <v>102</v>
      </c>
      <c r="D390" s="172"/>
      <c r="E390" s="204">
        <v>20</v>
      </c>
      <c r="F390" s="206">
        <v>42</v>
      </c>
      <c r="G390" s="253">
        <f t="shared" ref="G390:G453" si="6">E390*F390</f>
        <v>840</v>
      </c>
      <c r="H390" s="253"/>
    </row>
    <row r="391" spans="1:8" s="1" customFormat="1">
      <c r="A391" s="117" t="s">
        <v>878</v>
      </c>
      <c r="B391" s="118" t="s">
        <v>448</v>
      </c>
      <c r="C391" s="119">
        <v>99</v>
      </c>
      <c r="D391" s="9" t="s">
        <v>94</v>
      </c>
      <c r="E391" s="202">
        <v>5</v>
      </c>
      <c r="F391" s="196">
        <v>35</v>
      </c>
      <c r="G391" s="252">
        <f t="shared" si="6"/>
        <v>175</v>
      </c>
      <c r="H391" s="252"/>
    </row>
    <row r="392" spans="1:8" s="164" customFormat="1">
      <c r="A392" s="169" t="s">
        <v>8</v>
      </c>
      <c r="B392" s="170" t="s">
        <v>502</v>
      </c>
      <c r="C392" s="171">
        <v>83</v>
      </c>
      <c r="D392" s="172" t="s">
        <v>297</v>
      </c>
      <c r="E392" s="204">
        <v>2</v>
      </c>
      <c r="F392" s="206">
        <v>20</v>
      </c>
      <c r="G392" s="253">
        <f t="shared" si="6"/>
        <v>40</v>
      </c>
      <c r="H392" s="253"/>
    </row>
    <row r="393" spans="1:8" s="164" customFormat="1">
      <c r="A393" s="169" t="s">
        <v>8</v>
      </c>
      <c r="B393" s="170" t="s">
        <v>388</v>
      </c>
      <c r="C393" s="171">
        <v>83</v>
      </c>
      <c r="D393" s="172" t="s">
        <v>94</v>
      </c>
      <c r="E393" s="204">
        <v>2</v>
      </c>
      <c r="F393" s="206">
        <v>98</v>
      </c>
      <c r="G393" s="253">
        <f t="shared" si="6"/>
        <v>196</v>
      </c>
      <c r="H393" s="253"/>
    </row>
    <row r="394" spans="1:8" s="164" customFormat="1">
      <c r="A394" s="169" t="s">
        <v>8</v>
      </c>
      <c r="B394" s="170" t="s">
        <v>503</v>
      </c>
      <c r="C394" s="171">
        <v>42</v>
      </c>
      <c r="D394" s="172" t="s">
        <v>297</v>
      </c>
      <c r="E394" s="204">
        <v>2</v>
      </c>
      <c r="F394" s="206">
        <v>92</v>
      </c>
      <c r="G394" s="253">
        <f t="shared" si="6"/>
        <v>184</v>
      </c>
      <c r="H394" s="253"/>
    </row>
    <row r="395" spans="1:8" s="164" customFormat="1">
      <c r="A395" s="169" t="s">
        <v>8</v>
      </c>
      <c r="B395" s="176" t="s">
        <v>504</v>
      </c>
      <c r="C395" s="171">
        <v>42</v>
      </c>
      <c r="D395" s="172" t="s">
        <v>94</v>
      </c>
      <c r="E395" s="204">
        <v>5</v>
      </c>
      <c r="F395" s="206">
        <v>33</v>
      </c>
      <c r="G395" s="253">
        <f t="shared" si="6"/>
        <v>165</v>
      </c>
      <c r="H395" s="253"/>
    </row>
    <row r="396" spans="1:8" s="164" customFormat="1">
      <c r="A396" s="169" t="s">
        <v>8</v>
      </c>
      <c r="B396" s="170" t="s">
        <v>293</v>
      </c>
      <c r="C396" s="171">
        <v>42</v>
      </c>
      <c r="D396" s="172" t="s">
        <v>38</v>
      </c>
      <c r="E396" s="204">
        <v>5</v>
      </c>
      <c r="F396" s="206">
        <v>37</v>
      </c>
      <c r="G396" s="253">
        <f t="shared" si="6"/>
        <v>185</v>
      </c>
      <c r="H396" s="253"/>
    </row>
    <row r="397" spans="1:8" s="164" customFormat="1">
      <c r="A397" s="169" t="s">
        <v>8</v>
      </c>
      <c r="B397" s="181" t="s">
        <v>505</v>
      </c>
      <c r="C397" s="171">
        <v>42</v>
      </c>
      <c r="D397" s="172" t="s">
        <v>373</v>
      </c>
      <c r="E397" s="204">
        <v>5</v>
      </c>
      <c r="F397" s="206">
        <v>34</v>
      </c>
      <c r="G397" s="253">
        <f t="shared" si="6"/>
        <v>170</v>
      </c>
      <c r="H397" s="253"/>
    </row>
    <row r="398" spans="1:8" s="164" customFormat="1">
      <c r="A398" s="169" t="s">
        <v>8</v>
      </c>
      <c r="B398" s="170" t="s">
        <v>293</v>
      </c>
      <c r="C398" s="171">
        <v>42</v>
      </c>
      <c r="D398" s="172" t="s">
        <v>506</v>
      </c>
      <c r="E398" s="204">
        <v>5</v>
      </c>
      <c r="F398" s="206">
        <v>24</v>
      </c>
      <c r="G398" s="253">
        <f t="shared" si="6"/>
        <v>120</v>
      </c>
      <c r="H398" s="253"/>
    </row>
    <row r="399" spans="1:8" s="164" customFormat="1">
      <c r="A399" s="169" t="s">
        <v>8</v>
      </c>
      <c r="B399" s="170" t="s">
        <v>503</v>
      </c>
      <c r="C399" s="171">
        <v>147</v>
      </c>
      <c r="D399" s="172" t="s">
        <v>38</v>
      </c>
      <c r="E399" s="204">
        <v>2</v>
      </c>
      <c r="F399" s="206">
        <v>275</v>
      </c>
      <c r="G399" s="253">
        <f t="shared" si="6"/>
        <v>550</v>
      </c>
      <c r="H399" s="253"/>
    </row>
    <row r="400" spans="1:8" s="164" customFormat="1">
      <c r="A400" s="169" t="s">
        <v>8</v>
      </c>
      <c r="B400" s="170" t="s">
        <v>293</v>
      </c>
      <c r="C400" s="171">
        <v>31</v>
      </c>
      <c r="D400" s="172" t="s">
        <v>508</v>
      </c>
      <c r="E400" s="204">
        <v>5</v>
      </c>
      <c r="F400" s="206">
        <v>12</v>
      </c>
      <c r="G400" s="253">
        <f t="shared" si="6"/>
        <v>60</v>
      </c>
      <c r="H400" s="253"/>
    </row>
    <row r="401" spans="1:9" s="50" customFormat="1">
      <c r="A401" s="48" t="s">
        <v>214</v>
      </c>
      <c r="B401" s="108" t="s">
        <v>215</v>
      </c>
      <c r="C401" s="90">
        <v>104</v>
      </c>
      <c r="D401" s="49"/>
      <c r="E401" s="234">
        <v>20</v>
      </c>
      <c r="F401" s="208">
        <v>11</v>
      </c>
      <c r="G401" s="250">
        <f t="shared" si="6"/>
        <v>220</v>
      </c>
      <c r="H401" s="250"/>
      <c r="I401" s="83"/>
    </row>
    <row r="402" spans="1:9" s="62" customFormat="1">
      <c r="A402" s="48" t="s">
        <v>214</v>
      </c>
      <c r="B402" s="108" t="s">
        <v>363</v>
      </c>
      <c r="C402" s="90">
        <v>22</v>
      </c>
      <c r="D402" s="49"/>
      <c r="E402" s="234">
        <v>5</v>
      </c>
      <c r="F402" s="208">
        <v>10</v>
      </c>
      <c r="G402" s="250">
        <f t="shared" si="6"/>
        <v>50</v>
      </c>
      <c r="H402" s="250"/>
      <c r="I402" s="83"/>
    </row>
    <row r="403" spans="1:9" s="62" customFormat="1">
      <c r="A403" s="60" t="s">
        <v>225</v>
      </c>
      <c r="B403" s="109" t="s">
        <v>226</v>
      </c>
      <c r="C403" s="91" t="s">
        <v>558</v>
      </c>
      <c r="D403" s="61"/>
      <c r="E403" s="235">
        <v>10</v>
      </c>
      <c r="F403" s="209">
        <v>2</v>
      </c>
      <c r="G403" s="250">
        <f t="shared" si="6"/>
        <v>20</v>
      </c>
      <c r="H403" s="250"/>
      <c r="I403" s="83"/>
    </row>
    <row r="404" spans="1:9" s="65" customFormat="1">
      <c r="A404" s="60" t="s">
        <v>225</v>
      </c>
      <c r="B404" s="109" t="s">
        <v>231</v>
      </c>
      <c r="C404" s="91" t="s">
        <v>854</v>
      </c>
      <c r="D404" s="61"/>
      <c r="E404" s="235">
        <v>10</v>
      </c>
      <c r="F404" s="209">
        <v>11</v>
      </c>
      <c r="G404" s="250">
        <f t="shared" si="6"/>
        <v>110</v>
      </c>
      <c r="H404" s="250"/>
      <c r="I404" s="83"/>
    </row>
    <row r="405" spans="1:9" s="139" customFormat="1">
      <c r="A405" s="136" t="s">
        <v>308</v>
      </c>
      <c r="B405" s="137" t="s">
        <v>224</v>
      </c>
      <c r="C405" s="140">
        <v>101</v>
      </c>
      <c r="D405" s="138"/>
      <c r="E405" s="236">
        <v>5</v>
      </c>
      <c r="F405" s="210">
        <v>19</v>
      </c>
      <c r="G405" s="250">
        <f t="shared" si="6"/>
        <v>95</v>
      </c>
      <c r="H405" s="271"/>
    </row>
    <row r="406" spans="1:9" s="139" customFormat="1">
      <c r="A406" s="136" t="s">
        <v>308</v>
      </c>
      <c r="B406" s="137" t="s">
        <v>236</v>
      </c>
      <c r="C406" s="140">
        <v>71</v>
      </c>
      <c r="D406" s="138"/>
      <c r="E406" s="236">
        <v>5</v>
      </c>
      <c r="F406" s="210">
        <v>9</v>
      </c>
      <c r="G406" s="250">
        <f t="shared" si="6"/>
        <v>45</v>
      </c>
      <c r="H406" s="271"/>
    </row>
    <row r="407" spans="1:9" s="1" customFormat="1">
      <c r="A407" s="117" t="s">
        <v>887</v>
      </c>
      <c r="B407" s="118" t="s">
        <v>556</v>
      </c>
      <c r="C407" s="119">
        <v>98</v>
      </c>
      <c r="D407" s="9"/>
      <c r="E407" s="202">
        <v>5</v>
      </c>
      <c r="F407" s="196">
        <v>28</v>
      </c>
      <c r="G407" s="252">
        <f t="shared" si="6"/>
        <v>140</v>
      </c>
      <c r="H407" s="252"/>
    </row>
    <row r="408" spans="1:9" s="139" customFormat="1">
      <c r="A408" s="136" t="s">
        <v>308</v>
      </c>
      <c r="B408" s="137" t="s">
        <v>309</v>
      </c>
      <c r="C408" s="140">
        <v>90</v>
      </c>
      <c r="D408" s="138"/>
      <c r="E408" s="236">
        <v>5</v>
      </c>
      <c r="F408" s="210">
        <v>17</v>
      </c>
      <c r="G408" s="250">
        <f t="shared" si="6"/>
        <v>85</v>
      </c>
      <c r="H408" s="271"/>
    </row>
    <row r="409" spans="1:9" s="139" customFormat="1">
      <c r="A409" s="136" t="s">
        <v>308</v>
      </c>
      <c r="B409" s="137" t="s">
        <v>439</v>
      </c>
      <c r="C409" s="140">
        <v>10</v>
      </c>
      <c r="D409" s="138"/>
      <c r="E409" s="236">
        <v>5</v>
      </c>
      <c r="F409" s="210">
        <v>16</v>
      </c>
      <c r="G409" s="250">
        <f t="shared" si="6"/>
        <v>80</v>
      </c>
      <c r="H409" s="271"/>
    </row>
    <row r="410" spans="1:9" s="69" customFormat="1">
      <c r="A410" s="66" t="s">
        <v>102</v>
      </c>
      <c r="B410" s="111" t="s">
        <v>103</v>
      </c>
      <c r="C410" s="93" t="s">
        <v>825</v>
      </c>
      <c r="D410" s="67"/>
      <c r="E410" s="237">
        <v>5</v>
      </c>
      <c r="F410" s="211">
        <v>16</v>
      </c>
      <c r="G410" s="250">
        <f t="shared" si="6"/>
        <v>80</v>
      </c>
      <c r="H410" s="250"/>
      <c r="I410" s="83"/>
    </row>
    <row r="411" spans="1:9" s="146" customFormat="1">
      <c r="A411" s="147" t="s">
        <v>40</v>
      </c>
      <c r="B411" s="148" t="s">
        <v>41</v>
      </c>
      <c r="C411" s="149">
        <v>49</v>
      </c>
      <c r="D411" s="150"/>
      <c r="E411" s="238">
        <v>5</v>
      </c>
      <c r="F411" s="212">
        <v>49</v>
      </c>
      <c r="G411" s="250">
        <f t="shared" si="6"/>
        <v>245</v>
      </c>
      <c r="H411" s="272"/>
    </row>
    <row r="412" spans="1:9" s="146" customFormat="1">
      <c r="A412" s="147" t="s">
        <v>40</v>
      </c>
      <c r="B412" s="148" t="s">
        <v>244</v>
      </c>
      <c r="C412" s="149">
        <v>66</v>
      </c>
      <c r="D412" s="150"/>
      <c r="E412" s="238">
        <v>5</v>
      </c>
      <c r="F412" s="212">
        <v>12</v>
      </c>
      <c r="G412" s="250">
        <f t="shared" si="6"/>
        <v>60</v>
      </c>
      <c r="H412" s="272"/>
    </row>
    <row r="413" spans="1:9" s="146" customFormat="1">
      <c r="A413" s="147" t="s">
        <v>40</v>
      </c>
      <c r="B413" s="148" t="s">
        <v>245</v>
      </c>
      <c r="C413" s="149">
        <v>66</v>
      </c>
      <c r="D413" s="150"/>
      <c r="E413" s="238">
        <v>5</v>
      </c>
      <c r="F413" s="212">
        <v>24</v>
      </c>
      <c r="G413" s="250">
        <f t="shared" si="6"/>
        <v>120</v>
      </c>
      <c r="H413" s="272"/>
    </row>
    <row r="414" spans="1:9" s="146" customFormat="1">
      <c r="A414" s="147" t="s">
        <v>40</v>
      </c>
      <c r="B414" s="148" t="s">
        <v>263</v>
      </c>
      <c r="C414" s="149">
        <v>79</v>
      </c>
      <c r="D414" s="150"/>
      <c r="E414" s="238">
        <v>500</v>
      </c>
      <c r="F414" s="212">
        <v>9</v>
      </c>
      <c r="G414" s="250">
        <f t="shared" si="6"/>
        <v>4500</v>
      </c>
      <c r="H414" s="272"/>
    </row>
    <row r="415" spans="1:9" s="146" customFormat="1">
      <c r="A415" s="147" t="s">
        <v>40</v>
      </c>
      <c r="B415" s="148" t="s">
        <v>391</v>
      </c>
      <c r="C415" s="149">
        <v>15</v>
      </c>
      <c r="D415" s="150"/>
      <c r="E415" s="238">
        <v>20</v>
      </c>
      <c r="F415" s="212">
        <v>30</v>
      </c>
      <c r="G415" s="250">
        <f t="shared" si="6"/>
        <v>600</v>
      </c>
      <c r="H415" s="272"/>
    </row>
    <row r="416" spans="1:9" s="65" customFormat="1">
      <c r="A416" s="63" t="s">
        <v>243</v>
      </c>
      <c r="B416" s="110" t="s">
        <v>242</v>
      </c>
      <c r="C416" s="92">
        <v>68</v>
      </c>
      <c r="D416" s="64"/>
      <c r="E416" s="239">
        <v>10</v>
      </c>
      <c r="F416" s="213">
        <v>8</v>
      </c>
      <c r="G416" s="250">
        <f t="shared" si="6"/>
        <v>80</v>
      </c>
      <c r="H416" s="250"/>
      <c r="I416" s="83"/>
    </row>
    <row r="417" spans="1:9" s="65" customFormat="1">
      <c r="A417" s="63" t="s">
        <v>243</v>
      </c>
      <c r="B417" s="110" t="s">
        <v>272</v>
      </c>
      <c r="C417" s="92">
        <v>75</v>
      </c>
      <c r="D417" s="64"/>
      <c r="E417" s="239">
        <v>10</v>
      </c>
      <c r="F417" s="213">
        <v>133</v>
      </c>
      <c r="G417" s="250">
        <f t="shared" si="6"/>
        <v>1330</v>
      </c>
      <c r="H417" s="250"/>
      <c r="I417" s="83"/>
    </row>
    <row r="418" spans="1:9" s="72" customFormat="1">
      <c r="A418" s="63" t="s">
        <v>243</v>
      </c>
      <c r="B418" s="110" t="s">
        <v>413</v>
      </c>
      <c r="C418" s="92">
        <v>94</v>
      </c>
      <c r="D418" s="64"/>
      <c r="E418" s="239">
        <v>200</v>
      </c>
      <c r="F418" s="213">
        <v>8</v>
      </c>
      <c r="G418" s="250">
        <f t="shared" si="6"/>
        <v>1600</v>
      </c>
      <c r="H418" s="250"/>
      <c r="I418" s="83"/>
    </row>
    <row r="419" spans="1:9" s="75" customFormat="1">
      <c r="A419" s="70" t="s">
        <v>509</v>
      </c>
      <c r="B419" s="112" t="s">
        <v>510</v>
      </c>
      <c r="C419" s="94">
        <v>32</v>
      </c>
      <c r="D419" s="71">
        <v>1013</v>
      </c>
      <c r="E419" s="240">
        <v>5</v>
      </c>
      <c r="F419" s="214">
        <v>11</v>
      </c>
      <c r="G419" s="250">
        <f t="shared" si="6"/>
        <v>55</v>
      </c>
      <c r="H419" s="250"/>
      <c r="I419" s="83"/>
    </row>
    <row r="420" spans="1:9" s="57" customFormat="1">
      <c r="A420" s="73" t="s">
        <v>287</v>
      </c>
      <c r="B420" s="113" t="s">
        <v>288</v>
      </c>
      <c r="C420" s="95">
        <v>95</v>
      </c>
      <c r="D420" s="74"/>
      <c r="E420" s="241">
        <v>20</v>
      </c>
      <c r="F420" s="215">
        <v>10</v>
      </c>
      <c r="G420" s="250">
        <f t="shared" si="6"/>
        <v>200</v>
      </c>
      <c r="H420" s="250"/>
      <c r="I420" s="83"/>
    </row>
    <row r="421" spans="1:9" s="76" customFormat="1">
      <c r="A421" s="58" t="s">
        <v>104</v>
      </c>
      <c r="B421" s="104" t="s">
        <v>105</v>
      </c>
      <c r="C421" s="89" t="s">
        <v>825</v>
      </c>
      <c r="D421" s="59"/>
      <c r="E421" s="232">
        <v>5</v>
      </c>
      <c r="F421" s="201">
        <v>20</v>
      </c>
      <c r="G421" s="250">
        <f t="shared" si="6"/>
        <v>100</v>
      </c>
      <c r="H421" s="250"/>
      <c r="I421" s="83"/>
    </row>
    <row r="422" spans="1:9" s="68" customFormat="1">
      <c r="A422" s="66" t="s">
        <v>78</v>
      </c>
      <c r="B422" s="111" t="s">
        <v>76</v>
      </c>
      <c r="C422" s="93">
        <v>54</v>
      </c>
      <c r="D422" s="67"/>
      <c r="E422" s="237">
        <v>25</v>
      </c>
      <c r="F422" s="211">
        <v>67</v>
      </c>
      <c r="G422" s="250">
        <f t="shared" si="6"/>
        <v>1675</v>
      </c>
      <c r="H422" s="273"/>
    </row>
    <row r="423" spans="1:9" s="68" customFormat="1">
      <c r="A423" s="66" t="s">
        <v>78</v>
      </c>
      <c r="B423" s="111" t="s">
        <v>576</v>
      </c>
      <c r="C423" s="93">
        <v>126</v>
      </c>
      <c r="D423" s="67"/>
      <c r="E423" s="237">
        <v>100</v>
      </c>
      <c r="F423" s="211">
        <v>8</v>
      </c>
      <c r="G423" s="250">
        <f t="shared" si="6"/>
        <v>800</v>
      </c>
      <c r="H423" s="273"/>
    </row>
    <row r="424" spans="1:9" s="68" customFormat="1">
      <c r="A424" s="66" t="s">
        <v>78</v>
      </c>
      <c r="B424" s="111" t="s">
        <v>187</v>
      </c>
      <c r="C424" s="93">
        <v>110</v>
      </c>
      <c r="D424" s="67"/>
      <c r="E424" s="237">
        <v>100</v>
      </c>
      <c r="F424" s="211">
        <v>126</v>
      </c>
      <c r="G424" s="250">
        <f t="shared" si="6"/>
        <v>12600</v>
      </c>
      <c r="H424" s="273"/>
    </row>
    <row r="425" spans="1:9" s="68" customFormat="1">
      <c r="A425" s="66" t="s">
        <v>78</v>
      </c>
      <c r="B425" s="111" t="s">
        <v>202</v>
      </c>
      <c r="C425" s="93">
        <v>109</v>
      </c>
      <c r="D425" s="67"/>
      <c r="E425" s="237">
        <v>5</v>
      </c>
      <c r="F425" s="211">
        <v>37</v>
      </c>
      <c r="G425" s="250">
        <f t="shared" si="6"/>
        <v>185</v>
      </c>
      <c r="H425" s="273"/>
    </row>
    <row r="426" spans="1:9" s="68" customFormat="1">
      <c r="A426" s="66" t="s">
        <v>78</v>
      </c>
      <c r="B426" s="111" t="s">
        <v>205</v>
      </c>
      <c r="C426" s="93">
        <v>108</v>
      </c>
      <c r="D426" s="67"/>
      <c r="E426" s="237">
        <v>5</v>
      </c>
      <c r="F426" s="211">
        <v>12</v>
      </c>
      <c r="G426" s="250">
        <f t="shared" si="6"/>
        <v>60</v>
      </c>
      <c r="H426" s="273"/>
    </row>
    <row r="427" spans="1:9" s="68" customFormat="1">
      <c r="A427" s="66" t="s">
        <v>78</v>
      </c>
      <c r="B427" s="111" t="s">
        <v>562</v>
      </c>
      <c r="C427" s="93">
        <v>108</v>
      </c>
      <c r="D427" s="67"/>
      <c r="E427" s="237">
        <v>5</v>
      </c>
      <c r="F427" s="211">
        <v>23</v>
      </c>
      <c r="G427" s="250">
        <f t="shared" si="6"/>
        <v>115</v>
      </c>
      <c r="H427" s="273"/>
    </row>
    <row r="428" spans="1:9" s="68" customFormat="1">
      <c r="A428" s="66" t="s">
        <v>78</v>
      </c>
      <c r="B428" s="111" t="s">
        <v>561</v>
      </c>
      <c r="C428" s="93">
        <v>108</v>
      </c>
      <c r="D428" s="67"/>
      <c r="E428" s="237">
        <v>5</v>
      </c>
      <c r="F428" s="211">
        <v>16</v>
      </c>
      <c r="G428" s="250">
        <f t="shared" si="6"/>
        <v>80</v>
      </c>
      <c r="H428" s="273"/>
    </row>
    <row r="429" spans="1:9" s="68" customFormat="1">
      <c r="A429" s="66" t="s">
        <v>78</v>
      </c>
      <c r="B429" s="111" t="s">
        <v>824</v>
      </c>
      <c r="C429" s="93">
        <v>106</v>
      </c>
      <c r="D429" s="67"/>
      <c r="E429" s="237">
        <v>25</v>
      </c>
      <c r="F429" s="211">
        <v>156</v>
      </c>
      <c r="G429" s="250">
        <f t="shared" si="6"/>
        <v>3900</v>
      </c>
      <c r="H429" s="273"/>
    </row>
    <row r="430" spans="1:9" s="1" customFormat="1">
      <c r="A430" s="117" t="s">
        <v>880</v>
      </c>
      <c r="B430" s="118" t="s">
        <v>232</v>
      </c>
      <c r="C430" s="119">
        <v>71</v>
      </c>
      <c r="D430" s="9"/>
      <c r="E430" s="202">
        <v>5</v>
      </c>
      <c r="F430" s="196">
        <v>8</v>
      </c>
      <c r="G430" s="252">
        <f t="shared" si="6"/>
        <v>40</v>
      </c>
      <c r="H430" s="252"/>
    </row>
    <row r="431" spans="1:9" s="68" customFormat="1">
      <c r="A431" s="66" t="s">
        <v>78</v>
      </c>
      <c r="B431" s="111" t="s">
        <v>675</v>
      </c>
      <c r="C431" s="93">
        <v>71</v>
      </c>
      <c r="D431" s="67"/>
      <c r="E431" s="237">
        <v>5</v>
      </c>
      <c r="F431" s="211">
        <v>6</v>
      </c>
      <c r="G431" s="250">
        <f t="shared" si="6"/>
        <v>30</v>
      </c>
      <c r="H431" s="273"/>
    </row>
    <row r="432" spans="1:9" s="68" customFormat="1">
      <c r="A432" s="66" t="s">
        <v>78</v>
      </c>
      <c r="B432" s="111" t="s">
        <v>234</v>
      </c>
      <c r="C432" s="93">
        <v>71</v>
      </c>
      <c r="D432" s="67"/>
      <c r="E432" s="237">
        <v>5</v>
      </c>
      <c r="F432" s="211">
        <v>13</v>
      </c>
      <c r="G432" s="250">
        <f t="shared" si="6"/>
        <v>65</v>
      </c>
      <c r="H432" s="273"/>
    </row>
    <row r="433" spans="1:8" s="68" customFormat="1">
      <c r="A433" s="66" t="s">
        <v>78</v>
      </c>
      <c r="B433" s="111" t="s">
        <v>241</v>
      </c>
      <c r="C433" s="93">
        <v>68</v>
      </c>
      <c r="D433" s="67"/>
      <c r="E433" s="237">
        <v>5</v>
      </c>
      <c r="F433" s="211">
        <v>72</v>
      </c>
      <c r="G433" s="250">
        <f t="shared" si="6"/>
        <v>360</v>
      </c>
      <c r="H433" s="273"/>
    </row>
    <row r="434" spans="1:8" s="1" customFormat="1">
      <c r="A434" s="117" t="s">
        <v>880</v>
      </c>
      <c r="B434" s="118" t="s">
        <v>545</v>
      </c>
      <c r="C434" s="119">
        <v>64</v>
      </c>
      <c r="D434" s="9"/>
      <c r="E434" s="202">
        <v>10</v>
      </c>
      <c r="F434" s="196">
        <v>5</v>
      </c>
      <c r="G434" s="252">
        <f t="shared" si="6"/>
        <v>50</v>
      </c>
      <c r="H434" s="252"/>
    </row>
    <row r="435" spans="1:8" s="68" customFormat="1">
      <c r="A435" s="66" t="s">
        <v>78</v>
      </c>
      <c r="B435" s="111" t="s">
        <v>274</v>
      </c>
      <c r="C435" s="93">
        <v>74</v>
      </c>
      <c r="D435" s="67"/>
      <c r="E435" s="237">
        <v>5</v>
      </c>
      <c r="F435" s="211">
        <v>35</v>
      </c>
      <c r="G435" s="250">
        <f t="shared" si="6"/>
        <v>175</v>
      </c>
      <c r="H435" s="273"/>
    </row>
    <row r="436" spans="1:8" s="68" customFormat="1">
      <c r="A436" s="66" t="s">
        <v>78</v>
      </c>
      <c r="B436" s="111" t="s">
        <v>281</v>
      </c>
      <c r="C436" s="93">
        <v>99</v>
      </c>
      <c r="D436" s="67"/>
      <c r="E436" s="237">
        <v>5</v>
      </c>
      <c r="F436" s="211">
        <v>29</v>
      </c>
      <c r="G436" s="250">
        <f t="shared" si="6"/>
        <v>145</v>
      </c>
      <c r="H436" s="273"/>
    </row>
    <row r="437" spans="1:8" s="68" customFormat="1">
      <c r="A437" s="66" t="s">
        <v>78</v>
      </c>
      <c r="B437" s="111" t="s">
        <v>324</v>
      </c>
      <c r="C437" s="93">
        <v>25</v>
      </c>
      <c r="D437" s="67"/>
      <c r="E437" s="237">
        <v>5</v>
      </c>
      <c r="F437" s="211">
        <v>17</v>
      </c>
      <c r="G437" s="250">
        <f t="shared" si="6"/>
        <v>85</v>
      </c>
      <c r="H437" s="273"/>
    </row>
    <row r="438" spans="1:8" s="68" customFormat="1">
      <c r="A438" s="66" t="s">
        <v>78</v>
      </c>
      <c r="B438" s="111" t="s">
        <v>333</v>
      </c>
      <c r="C438" s="93">
        <v>28</v>
      </c>
      <c r="D438" s="67"/>
      <c r="E438" s="237">
        <v>5</v>
      </c>
      <c r="F438" s="211">
        <v>57</v>
      </c>
      <c r="G438" s="250">
        <f t="shared" si="6"/>
        <v>285</v>
      </c>
      <c r="H438" s="273"/>
    </row>
    <row r="439" spans="1:8" s="68" customFormat="1">
      <c r="A439" s="66" t="s">
        <v>78</v>
      </c>
      <c r="B439" s="111" t="s">
        <v>342</v>
      </c>
      <c r="C439" s="93">
        <v>33</v>
      </c>
      <c r="D439" s="67"/>
      <c r="E439" s="237">
        <v>5</v>
      </c>
      <c r="F439" s="211">
        <v>16</v>
      </c>
      <c r="G439" s="250">
        <f t="shared" si="6"/>
        <v>80</v>
      </c>
      <c r="H439" s="273"/>
    </row>
    <row r="440" spans="1:8" s="68" customFormat="1">
      <c r="A440" s="66" t="s">
        <v>78</v>
      </c>
      <c r="B440" s="111" t="s">
        <v>584</v>
      </c>
      <c r="C440" s="93">
        <v>20</v>
      </c>
      <c r="D440" s="67"/>
      <c r="E440" s="237">
        <v>5</v>
      </c>
      <c r="F440" s="211">
        <v>16</v>
      </c>
      <c r="G440" s="250">
        <f t="shared" si="6"/>
        <v>80</v>
      </c>
      <c r="H440" s="273"/>
    </row>
    <row r="441" spans="1:8" s="1" customFormat="1">
      <c r="A441" s="117" t="s">
        <v>880</v>
      </c>
      <c r="B441" s="118" t="s">
        <v>386</v>
      </c>
      <c r="C441" s="119">
        <v>16</v>
      </c>
      <c r="D441" s="9"/>
      <c r="E441" s="202">
        <v>5</v>
      </c>
      <c r="F441" s="196">
        <v>20</v>
      </c>
      <c r="G441" s="252">
        <f t="shared" si="6"/>
        <v>100</v>
      </c>
      <c r="H441" s="252"/>
    </row>
    <row r="442" spans="1:8" s="68" customFormat="1">
      <c r="A442" s="66" t="s">
        <v>78</v>
      </c>
      <c r="B442" s="111" t="s">
        <v>430</v>
      </c>
      <c r="C442" s="93">
        <v>13</v>
      </c>
      <c r="D442" s="67"/>
      <c r="E442" s="237">
        <v>100</v>
      </c>
      <c r="F442" s="211">
        <v>29</v>
      </c>
      <c r="G442" s="250">
        <f t="shared" si="6"/>
        <v>2900</v>
      </c>
      <c r="H442" s="273"/>
    </row>
    <row r="443" spans="1:8" s="68" customFormat="1">
      <c r="A443" s="66" t="s">
        <v>78</v>
      </c>
      <c r="B443" s="111" t="s">
        <v>435</v>
      </c>
      <c r="C443" s="93">
        <v>11</v>
      </c>
      <c r="D443" s="67"/>
      <c r="E443" s="237">
        <v>5</v>
      </c>
      <c r="F443" s="211">
        <v>30</v>
      </c>
      <c r="G443" s="250">
        <f t="shared" si="6"/>
        <v>150</v>
      </c>
      <c r="H443" s="273"/>
    </row>
    <row r="444" spans="1:8" s="68" customFormat="1">
      <c r="A444" s="66" t="s">
        <v>78</v>
      </c>
      <c r="B444" s="111" t="s">
        <v>437</v>
      </c>
      <c r="C444" s="93">
        <v>11</v>
      </c>
      <c r="D444" s="67"/>
      <c r="E444" s="237">
        <v>5</v>
      </c>
      <c r="F444" s="211">
        <v>21</v>
      </c>
      <c r="G444" s="250">
        <f t="shared" si="6"/>
        <v>105</v>
      </c>
      <c r="H444" s="273"/>
    </row>
    <row r="445" spans="1:8" s="68" customFormat="1">
      <c r="A445" s="66" t="s">
        <v>78</v>
      </c>
      <c r="B445" s="111" t="s">
        <v>443</v>
      </c>
      <c r="C445" s="93">
        <v>8</v>
      </c>
      <c r="D445" s="67"/>
      <c r="E445" s="237">
        <v>5</v>
      </c>
      <c r="F445" s="211">
        <v>7</v>
      </c>
      <c r="G445" s="250">
        <f t="shared" si="6"/>
        <v>35</v>
      </c>
      <c r="H445" s="273"/>
    </row>
    <row r="446" spans="1:8" s="68" customFormat="1">
      <c r="A446" s="66" t="s">
        <v>78</v>
      </c>
      <c r="B446" s="111" t="s">
        <v>468</v>
      </c>
      <c r="C446" s="93">
        <v>141</v>
      </c>
      <c r="D446" s="67"/>
      <c r="E446" s="237">
        <v>1</v>
      </c>
      <c r="F446" s="211">
        <v>72</v>
      </c>
      <c r="G446" s="250">
        <f t="shared" si="6"/>
        <v>72</v>
      </c>
      <c r="H446" s="273"/>
    </row>
    <row r="447" spans="1:8" s="68" customFormat="1">
      <c r="A447" s="66" t="s">
        <v>78</v>
      </c>
      <c r="B447" s="111" t="s">
        <v>494</v>
      </c>
      <c r="C447" s="93">
        <v>43</v>
      </c>
      <c r="D447" s="67"/>
      <c r="E447" s="237">
        <v>5</v>
      </c>
      <c r="F447" s="211">
        <v>6</v>
      </c>
      <c r="G447" s="250">
        <f t="shared" si="6"/>
        <v>30</v>
      </c>
      <c r="H447" s="273"/>
    </row>
    <row r="448" spans="1:8" s="68" customFormat="1">
      <c r="A448" s="66" t="s">
        <v>78</v>
      </c>
      <c r="B448" s="128" t="s">
        <v>496</v>
      </c>
      <c r="C448" s="93">
        <v>47</v>
      </c>
      <c r="D448" s="67"/>
      <c r="E448" s="237">
        <v>25</v>
      </c>
      <c r="F448" s="211">
        <v>47</v>
      </c>
      <c r="G448" s="250">
        <f t="shared" si="6"/>
        <v>1175</v>
      </c>
      <c r="H448" s="273"/>
    </row>
    <row r="449" spans="1:9" s="1" customFormat="1">
      <c r="A449" s="117" t="s">
        <v>880</v>
      </c>
      <c r="B449" s="118" t="s">
        <v>501</v>
      </c>
      <c r="C449" s="119">
        <v>31</v>
      </c>
      <c r="D449" s="9">
        <v>9010</v>
      </c>
      <c r="E449" s="202">
        <v>5</v>
      </c>
      <c r="F449" s="196">
        <v>12</v>
      </c>
      <c r="G449" s="252">
        <f t="shared" si="6"/>
        <v>60</v>
      </c>
      <c r="H449" s="252"/>
    </row>
    <row r="450" spans="1:9" s="1" customFormat="1">
      <c r="A450" s="117" t="s">
        <v>882</v>
      </c>
      <c r="B450" s="118" t="s">
        <v>85</v>
      </c>
      <c r="C450" s="119">
        <v>54</v>
      </c>
      <c r="D450" s="9" t="s">
        <v>86</v>
      </c>
      <c r="E450" s="202">
        <v>5</v>
      </c>
      <c r="F450" s="196">
        <v>91</v>
      </c>
      <c r="G450" s="252">
        <f t="shared" si="6"/>
        <v>455</v>
      </c>
      <c r="H450" s="252"/>
    </row>
    <row r="451" spans="1:9" s="78" customFormat="1">
      <c r="A451" s="77" t="s">
        <v>84</v>
      </c>
      <c r="B451" s="114" t="s">
        <v>280</v>
      </c>
      <c r="C451" s="96" t="s">
        <v>633</v>
      </c>
      <c r="D451" s="122"/>
      <c r="E451" s="242">
        <v>10</v>
      </c>
      <c r="F451" s="216">
        <v>15</v>
      </c>
      <c r="G451" s="250">
        <f t="shared" si="6"/>
        <v>150</v>
      </c>
      <c r="H451" s="250"/>
      <c r="I451" s="83"/>
    </row>
    <row r="452" spans="1:9" s="1" customFormat="1">
      <c r="A452" s="117" t="s">
        <v>882</v>
      </c>
      <c r="B452" s="118" t="s">
        <v>310</v>
      </c>
      <c r="C452" s="119">
        <v>90</v>
      </c>
      <c r="D452" s="9"/>
      <c r="E452" s="202">
        <v>5</v>
      </c>
      <c r="F452" s="196">
        <v>18</v>
      </c>
      <c r="G452" s="252">
        <f t="shared" si="6"/>
        <v>90</v>
      </c>
      <c r="H452" s="252"/>
    </row>
    <row r="453" spans="1:9">
      <c r="A453" s="79" t="s">
        <v>331</v>
      </c>
      <c r="B453" s="115" t="s">
        <v>332</v>
      </c>
      <c r="C453" s="97">
        <v>28</v>
      </c>
      <c r="D453" s="80"/>
      <c r="E453" s="243">
        <v>10</v>
      </c>
      <c r="F453" s="217">
        <v>59</v>
      </c>
      <c r="G453" s="250">
        <f t="shared" si="6"/>
        <v>590</v>
      </c>
    </row>
    <row r="454" spans="1:9" s="1" customFormat="1">
      <c r="A454" s="117" t="s">
        <v>878</v>
      </c>
      <c r="B454" s="118" t="s">
        <v>340</v>
      </c>
      <c r="C454" s="119">
        <v>25</v>
      </c>
      <c r="D454" s="9" t="s">
        <v>38</v>
      </c>
      <c r="E454" s="202">
        <v>5</v>
      </c>
      <c r="F454" s="196">
        <v>23</v>
      </c>
      <c r="G454" s="252">
        <f t="shared" ref="G454:G517" si="7">E454*F454</f>
        <v>115</v>
      </c>
      <c r="H454" s="252"/>
    </row>
    <row r="455" spans="1:9" s="1" customFormat="1">
      <c r="A455" s="117" t="s">
        <v>878</v>
      </c>
      <c r="B455" s="118" t="s">
        <v>340</v>
      </c>
      <c r="C455" s="119">
        <v>3</v>
      </c>
      <c r="D455" s="9" t="s">
        <v>94</v>
      </c>
      <c r="E455" s="202">
        <v>5</v>
      </c>
      <c r="F455" s="196">
        <v>10</v>
      </c>
      <c r="G455" s="252">
        <f t="shared" si="7"/>
        <v>50</v>
      </c>
      <c r="H455" s="252"/>
    </row>
    <row r="456" spans="1:9" s="186" customFormat="1">
      <c r="A456" s="182" t="s">
        <v>8</v>
      </c>
      <c r="B456" s="183" t="s">
        <v>527</v>
      </c>
      <c r="C456" s="261">
        <v>131</v>
      </c>
      <c r="D456" s="185"/>
      <c r="E456" s="244">
        <v>40</v>
      </c>
      <c r="F456" s="218">
        <v>50</v>
      </c>
      <c r="G456" s="254">
        <f t="shared" si="7"/>
        <v>2000</v>
      </c>
      <c r="H456" s="254"/>
    </row>
    <row r="457" spans="1:9" s="57" customFormat="1">
      <c r="A457" s="58" t="s">
        <v>59</v>
      </c>
      <c r="B457" s="104" t="s">
        <v>528</v>
      </c>
      <c r="C457" s="89">
        <v>134</v>
      </c>
      <c r="D457" s="59"/>
      <c r="E457" s="232">
        <v>25</v>
      </c>
      <c r="F457" s="201">
        <v>53</v>
      </c>
      <c r="G457" s="250">
        <f t="shared" si="7"/>
        <v>1325</v>
      </c>
      <c r="H457" s="274"/>
    </row>
    <row r="458" spans="1:9" s="57" customFormat="1">
      <c r="A458" s="58" t="s">
        <v>59</v>
      </c>
      <c r="B458" s="104" t="s">
        <v>529</v>
      </c>
      <c r="C458" s="89">
        <v>134</v>
      </c>
      <c r="D458" s="59" t="s">
        <v>24</v>
      </c>
      <c r="E458" s="232">
        <v>5</v>
      </c>
      <c r="F458" s="201">
        <v>22</v>
      </c>
      <c r="G458" s="250">
        <f t="shared" si="7"/>
        <v>110</v>
      </c>
      <c r="H458" s="274"/>
    </row>
    <row r="459" spans="1:9" s="127" customFormat="1">
      <c r="A459" s="123" t="s">
        <v>6</v>
      </c>
      <c r="B459" s="124" t="s">
        <v>530</v>
      </c>
      <c r="C459" s="125">
        <v>134</v>
      </c>
      <c r="D459" s="126" t="s">
        <v>531</v>
      </c>
      <c r="E459" s="200">
        <v>5</v>
      </c>
      <c r="F459" s="199">
        <v>32</v>
      </c>
      <c r="G459" s="250">
        <f t="shared" si="7"/>
        <v>160</v>
      </c>
      <c r="H459" s="270"/>
    </row>
    <row r="460" spans="1:9" s="186" customFormat="1">
      <c r="A460" s="182" t="s">
        <v>8</v>
      </c>
      <c r="B460" s="183" t="s">
        <v>532</v>
      </c>
      <c r="C460" s="261">
        <v>134</v>
      </c>
      <c r="D460" s="185"/>
      <c r="E460" s="244">
        <v>5</v>
      </c>
      <c r="F460" s="218">
        <v>84</v>
      </c>
      <c r="G460" s="254">
        <f t="shared" si="7"/>
        <v>420</v>
      </c>
      <c r="H460" s="254"/>
    </row>
    <row r="461" spans="1:9" s="1" customFormat="1">
      <c r="A461" s="117" t="s">
        <v>878</v>
      </c>
      <c r="B461" s="118" t="s">
        <v>533</v>
      </c>
      <c r="C461" s="119">
        <v>37</v>
      </c>
      <c r="D461" s="9" t="s">
        <v>127</v>
      </c>
      <c r="E461" s="202">
        <v>10</v>
      </c>
      <c r="F461" s="196">
        <v>7</v>
      </c>
      <c r="G461" s="252">
        <f t="shared" si="7"/>
        <v>70</v>
      </c>
      <c r="H461" s="252"/>
    </row>
    <row r="462" spans="1:9" s="57" customFormat="1">
      <c r="A462" s="58" t="s">
        <v>59</v>
      </c>
      <c r="B462" s="104" t="s">
        <v>535</v>
      </c>
      <c r="C462" s="89">
        <v>135</v>
      </c>
      <c r="D462" s="59"/>
      <c r="E462" s="232">
        <v>10</v>
      </c>
      <c r="F462" s="201">
        <v>54</v>
      </c>
      <c r="G462" s="250">
        <f t="shared" si="7"/>
        <v>540</v>
      </c>
      <c r="H462" s="274"/>
    </row>
    <row r="463" spans="1:9" s="57" customFormat="1">
      <c r="A463" s="58" t="s">
        <v>59</v>
      </c>
      <c r="B463" s="104" t="s">
        <v>536</v>
      </c>
      <c r="C463" s="89">
        <v>136</v>
      </c>
      <c r="D463" s="59"/>
      <c r="E463" s="232">
        <v>250</v>
      </c>
      <c r="F463" s="201">
        <v>7</v>
      </c>
      <c r="G463" s="250">
        <f t="shared" si="7"/>
        <v>1750</v>
      </c>
      <c r="H463" s="274"/>
    </row>
    <row r="464" spans="1:9" s="146" customFormat="1">
      <c r="A464" s="147" t="s">
        <v>40</v>
      </c>
      <c r="B464" s="148" t="s">
        <v>537</v>
      </c>
      <c r="C464" s="149">
        <v>136</v>
      </c>
      <c r="D464" s="150"/>
      <c r="E464" s="238">
        <v>50</v>
      </c>
      <c r="F464" s="212">
        <v>21</v>
      </c>
      <c r="G464" s="250">
        <f t="shared" si="7"/>
        <v>1050</v>
      </c>
      <c r="H464" s="272"/>
    </row>
    <row r="465" spans="1:8" s="1" customFormat="1">
      <c r="A465" s="117" t="s">
        <v>883</v>
      </c>
      <c r="B465" s="118" t="s">
        <v>538</v>
      </c>
      <c r="C465" s="119">
        <v>136</v>
      </c>
      <c r="D465" s="9" t="s">
        <v>539</v>
      </c>
      <c r="E465" s="202">
        <v>10</v>
      </c>
      <c r="F465" s="196">
        <v>17</v>
      </c>
      <c r="G465" s="252">
        <f t="shared" si="7"/>
        <v>170</v>
      </c>
      <c r="H465" s="252"/>
    </row>
    <row r="466" spans="1:8" s="186" customFormat="1">
      <c r="A466" s="182" t="s">
        <v>8</v>
      </c>
      <c r="B466" s="183" t="s">
        <v>540</v>
      </c>
      <c r="C466" s="261">
        <v>136</v>
      </c>
      <c r="D466" s="185" t="s">
        <v>541</v>
      </c>
      <c r="E466" s="244">
        <v>20</v>
      </c>
      <c r="F466" s="218">
        <v>7</v>
      </c>
      <c r="G466" s="254">
        <f t="shared" si="7"/>
        <v>140</v>
      </c>
      <c r="H466" s="254"/>
    </row>
    <row r="467" spans="1:8" s="186" customFormat="1">
      <c r="A467" s="182" t="s">
        <v>8</v>
      </c>
      <c r="B467" s="183" t="s">
        <v>28</v>
      </c>
      <c r="C467" s="261">
        <v>137</v>
      </c>
      <c r="D467" s="185" t="s">
        <v>38</v>
      </c>
      <c r="E467" s="244">
        <v>4</v>
      </c>
      <c r="F467" s="218">
        <v>362</v>
      </c>
      <c r="G467" s="254">
        <f t="shared" si="7"/>
        <v>1448</v>
      </c>
      <c r="H467" s="254"/>
    </row>
    <row r="468" spans="1:8" s="1" customFormat="1">
      <c r="A468" s="117" t="s">
        <v>878</v>
      </c>
      <c r="B468" s="118" t="s">
        <v>542</v>
      </c>
      <c r="C468" s="119">
        <v>58</v>
      </c>
      <c r="D468" s="9" t="s">
        <v>185</v>
      </c>
      <c r="E468" s="202">
        <v>5</v>
      </c>
      <c r="F468" s="196">
        <v>20</v>
      </c>
      <c r="G468" s="252">
        <f t="shared" si="7"/>
        <v>100</v>
      </c>
      <c r="H468" s="252"/>
    </row>
    <row r="469" spans="1:8" s="186" customFormat="1">
      <c r="A469" s="182" t="s">
        <v>8</v>
      </c>
      <c r="B469" s="183" t="s">
        <v>863</v>
      </c>
      <c r="C469" s="184" t="s">
        <v>864</v>
      </c>
      <c r="D469" s="185"/>
      <c r="E469" s="244">
        <v>40</v>
      </c>
      <c r="F469" s="218">
        <v>5</v>
      </c>
      <c r="G469" s="254">
        <f t="shared" si="7"/>
        <v>200</v>
      </c>
      <c r="H469" s="254"/>
    </row>
    <row r="470" spans="1:8" s="186" customFormat="1">
      <c r="A470" s="182" t="s">
        <v>8</v>
      </c>
      <c r="B470" s="183" t="s">
        <v>548</v>
      </c>
      <c r="C470" s="261">
        <v>72</v>
      </c>
      <c r="D470" s="185"/>
      <c r="E470" s="244">
        <v>200</v>
      </c>
      <c r="F470" s="218">
        <v>5</v>
      </c>
      <c r="G470" s="254">
        <f t="shared" si="7"/>
        <v>1000</v>
      </c>
      <c r="H470" s="254"/>
    </row>
    <row r="471" spans="1:8" s="186" customFormat="1">
      <c r="A471" s="182" t="s">
        <v>8</v>
      </c>
      <c r="B471" s="183" t="s">
        <v>549</v>
      </c>
      <c r="C471" s="261">
        <v>77</v>
      </c>
      <c r="D471" s="185" t="s">
        <v>154</v>
      </c>
      <c r="E471" s="244">
        <v>50</v>
      </c>
      <c r="F471" s="218">
        <v>16</v>
      </c>
      <c r="G471" s="254">
        <f t="shared" si="7"/>
        <v>800</v>
      </c>
      <c r="H471" s="254"/>
    </row>
    <row r="472" spans="1:8" s="1" customFormat="1">
      <c r="A472" s="117" t="s">
        <v>887</v>
      </c>
      <c r="B472" s="118" t="s">
        <v>557</v>
      </c>
      <c r="C472" s="119">
        <v>98</v>
      </c>
      <c r="D472" s="9"/>
      <c r="E472" s="202">
        <v>5</v>
      </c>
      <c r="F472" s="196">
        <v>20</v>
      </c>
      <c r="G472" s="252">
        <f t="shared" si="7"/>
        <v>100</v>
      </c>
      <c r="H472" s="252"/>
    </row>
    <row r="473" spans="1:8" s="1" customFormat="1">
      <c r="A473" s="117" t="s">
        <v>878</v>
      </c>
      <c r="B473" s="118" t="s">
        <v>448</v>
      </c>
      <c r="C473" s="119">
        <v>190</v>
      </c>
      <c r="D473" s="9" t="s">
        <v>559</v>
      </c>
      <c r="E473" s="202">
        <v>5</v>
      </c>
      <c r="F473" s="196">
        <v>28</v>
      </c>
      <c r="G473" s="252">
        <f t="shared" si="7"/>
        <v>140</v>
      </c>
      <c r="H473" s="252"/>
    </row>
    <row r="474" spans="1:8" s="1" customFormat="1">
      <c r="A474" s="117" t="s">
        <v>878</v>
      </c>
      <c r="B474" s="118" t="s">
        <v>563</v>
      </c>
      <c r="C474" s="119">
        <v>128</v>
      </c>
      <c r="D474" s="9" t="s">
        <v>24</v>
      </c>
      <c r="E474" s="202">
        <v>5</v>
      </c>
      <c r="F474" s="196">
        <v>27</v>
      </c>
      <c r="G474" s="252">
        <f t="shared" si="7"/>
        <v>135</v>
      </c>
      <c r="H474" s="252"/>
    </row>
    <row r="475" spans="1:8" s="186" customFormat="1">
      <c r="A475" s="182" t="s">
        <v>8</v>
      </c>
      <c r="B475" s="183" t="s">
        <v>169</v>
      </c>
      <c r="C475" s="261">
        <v>128</v>
      </c>
      <c r="D475" s="185" t="s">
        <v>564</v>
      </c>
      <c r="E475" s="244">
        <v>5</v>
      </c>
      <c r="F475" s="218">
        <v>12</v>
      </c>
      <c r="G475" s="254">
        <f t="shared" si="7"/>
        <v>60</v>
      </c>
      <c r="H475" s="254"/>
    </row>
    <row r="476" spans="1:8" s="1" customFormat="1">
      <c r="A476" s="117" t="s">
        <v>878</v>
      </c>
      <c r="B476" s="118" t="s">
        <v>565</v>
      </c>
      <c r="C476" s="119">
        <v>128</v>
      </c>
      <c r="D476" s="9" t="s">
        <v>531</v>
      </c>
      <c r="E476" s="202">
        <v>5</v>
      </c>
      <c r="F476" s="196">
        <v>15</v>
      </c>
      <c r="G476" s="252">
        <f t="shared" si="7"/>
        <v>75</v>
      </c>
      <c r="H476" s="252"/>
    </row>
    <row r="477" spans="1:8" s="186" customFormat="1">
      <c r="A477" s="182" t="s">
        <v>8</v>
      </c>
      <c r="B477" s="183" t="s">
        <v>428</v>
      </c>
      <c r="C477" s="261">
        <v>128</v>
      </c>
      <c r="D477" s="185" t="s">
        <v>154</v>
      </c>
      <c r="E477" s="244">
        <v>5</v>
      </c>
      <c r="F477" s="218">
        <v>17</v>
      </c>
      <c r="G477" s="254">
        <f t="shared" si="7"/>
        <v>85</v>
      </c>
      <c r="H477" s="254"/>
    </row>
    <row r="478" spans="1:8" s="1" customFormat="1">
      <c r="A478" s="117" t="s">
        <v>878</v>
      </c>
      <c r="B478" s="118" t="s">
        <v>906</v>
      </c>
      <c r="C478" s="282" t="s">
        <v>907</v>
      </c>
      <c r="D478" s="9" t="s">
        <v>185</v>
      </c>
      <c r="E478" s="202">
        <v>2</v>
      </c>
      <c r="F478" s="196">
        <v>6</v>
      </c>
      <c r="G478" s="252">
        <f t="shared" si="7"/>
        <v>12</v>
      </c>
      <c r="H478" s="252"/>
    </row>
    <row r="479" spans="1:8">
      <c r="A479" s="6" t="s">
        <v>566</v>
      </c>
      <c r="B479" s="19" t="s">
        <v>567</v>
      </c>
      <c r="C479" s="155" t="s">
        <v>568</v>
      </c>
      <c r="E479" s="245">
        <v>400</v>
      </c>
      <c r="F479" s="221">
        <v>3</v>
      </c>
      <c r="G479" s="250">
        <f t="shared" si="7"/>
        <v>1200</v>
      </c>
    </row>
    <row r="480" spans="1:8" s="1" customFormat="1">
      <c r="A480" s="117" t="s">
        <v>883</v>
      </c>
      <c r="B480" s="118" t="s">
        <v>570</v>
      </c>
      <c r="C480" s="119">
        <v>139</v>
      </c>
      <c r="D480" s="9" t="s">
        <v>86</v>
      </c>
      <c r="E480" s="202">
        <v>5</v>
      </c>
      <c r="F480" s="196">
        <v>29</v>
      </c>
      <c r="G480" s="252">
        <f t="shared" si="7"/>
        <v>145</v>
      </c>
      <c r="H480" s="252"/>
    </row>
    <row r="481" spans="1:8" s="186" customFormat="1">
      <c r="A481" s="182" t="s">
        <v>8</v>
      </c>
      <c r="B481" s="183" t="s">
        <v>320</v>
      </c>
      <c r="C481" s="261">
        <v>139</v>
      </c>
      <c r="D481" s="185" t="s">
        <v>571</v>
      </c>
      <c r="E481" s="244">
        <v>10</v>
      </c>
      <c r="F481" s="218">
        <v>11</v>
      </c>
      <c r="G481" s="254">
        <f t="shared" si="7"/>
        <v>110</v>
      </c>
      <c r="H481" s="254"/>
    </row>
    <row r="482" spans="1:8" s="186" customFormat="1">
      <c r="A482" s="182" t="s">
        <v>8</v>
      </c>
      <c r="B482" s="183" t="s">
        <v>572</v>
      </c>
      <c r="C482" s="261">
        <v>139</v>
      </c>
      <c r="D482" s="185" t="s">
        <v>571</v>
      </c>
      <c r="E482" s="244">
        <v>20</v>
      </c>
      <c r="F482" s="218">
        <v>14</v>
      </c>
      <c r="G482" s="254">
        <f t="shared" si="7"/>
        <v>280</v>
      </c>
      <c r="H482" s="254"/>
    </row>
    <row r="483" spans="1:8" s="57" customFormat="1">
      <c r="A483" s="58" t="s">
        <v>59</v>
      </c>
      <c r="B483" s="104" t="s">
        <v>573</v>
      </c>
      <c r="C483" s="89">
        <v>114</v>
      </c>
      <c r="D483" s="59"/>
      <c r="E483" s="232">
        <v>25</v>
      </c>
      <c r="F483" s="201">
        <v>70</v>
      </c>
      <c r="G483" s="250">
        <f t="shared" si="7"/>
        <v>1750</v>
      </c>
      <c r="H483" s="274"/>
    </row>
    <row r="484" spans="1:8" s="186" customFormat="1">
      <c r="A484" s="182" t="s">
        <v>8</v>
      </c>
      <c r="B484" s="183" t="s">
        <v>284</v>
      </c>
      <c r="C484" s="261">
        <v>122</v>
      </c>
      <c r="D484" s="185" t="s">
        <v>531</v>
      </c>
      <c r="E484" s="244">
        <v>5</v>
      </c>
      <c r="F484" s="218">
        <v>10</v>
      </c>
      <c r="G484" s="254">
        <f t="shared" si="7"/>
        <v>50</v>
      </c>
      <c r="H484" s="254"/>
    </row>
    <row r="485" spans="1:8" s="186" customFormat="1">
      <c r="A485" s="182" t="s">
        <v>8</v>
      </c>
      <c r="B485" s="183" t="s">
        <v>577</v>
      </c>
      <c r="C485" s="261">
        <v>129</v>
      </c>
      <c r="D485" s="185"/>
      <c r="E485" s="244">
        <v>5</v>
      </c>
      <c r="F485" s="218">
        <v>343</v>
      </c>
      <c r="G485" s="254">
        <f t="shared" si="7"/>
        <v>1715</v>
      </c>
      <c r="H485" s="254"/>
    </row>
    <row r="486" spans="1:8" s="186" customFormat="1">
      <c r="A486" s="182" t="s">
        <v>8</v>
      </c>
      <c r="B486" s="183" t="s">
        <v>578</v>
      </c>
      <c r="C486" s="261">
        <v>129</v>
      </c>
      <c r="D486" s="185"/>
      <c r="E486" s="244">
        <v>5</v>
      </c>
      <c r="F486" s="218">
        <v>48</v>
      </c>
      <c r="G486" s="254">
        <f t="shared" si="7"/>
        <v>240</v>
      </c>
      <c r="H486" s="254"/>
    </row>
    <row r="487" spans="1:8" s="127" customFormat="1">
      <c r="A487" s="123" t="s">
        <v>6</v>
      </c>
      <c r="B487" s="124" t="s">
        <v>579</v>
      </c>
      <c r="C487" s="125">
        <v>129</v>
      </c>
      <c r="D487" s="126"/>
      <c r="E487" s="200">
        <v>5</v>
      </c>
      <c r="F487" s="199">
        <v>170</v>
      </c>
      <c r="G487" s="250">
        <f t="shared" si="7"/>
        <v>850</v>
      </c>
      <c r="H487" s="270"/>
    </row>
    <row r="488" spans="1:8" s="186" customFormat="1">
      <c r="A488" s="182" t="s">
        <v>8</v>
      </c>
      <c r="B488" s="183" t="s">
        <v>580</v>
      </c>
      <c r="C488" s="261">
        <v>129</v>
      </c>
      <c r="D488" s="185"/>
      <c r="E488" s="244">
        <v>5</v>
      </c>
      <c r="F488" s="218">
        <v>246</v>
      </c>
      <c r="G488" s="254">
        <f t="shared" si="7"/>
        <v>1230</v>
      </c>
      <c r="H488" s="254"/>
    </row>
    <row r="489" spans="1:8" s="68" customFormat="1">
      <c r="A489" s="66" t="s">
        <v>78</v>
      </c>
      <c r="B489" s="111" t="s">
        <v>581</v>
      </c>
      <c r="C489" s="93">
        <v>125</v>
      </c>
      <c r="D489" s="67"/>
      <c r="E489" s="237">
        <v>100</v>
      </c>
      <c r="F489" s="211">
        <v>8</v>
      </c>
      <c r="G489" s="250">
        <f t="shared" si="7"/>
        <v>800</v>
      </c>
      <c r="H489" s="273"/>
    </row>
    <row r="490" spans="1:8" s="186" customFormat="1">
      <c r="A490" s="182" t="s">
        <v>8</v>
      </c>
      <c r="B490" s="183" t="s">
        <v>851</v>
      </c>
      <c r="C490" s="261">
        <v>61</v>
      </c>
      <c r="D490" s="185"/>
      <c r="E490" s="244">
        <v>20</v>
      </c>
      <c r="F490" s="218">
        <v>198</v>
      </c>
      <c r="G490" s="254">
        <f t="shared" si="7"/>
        <v>3960</v>
      </c>
      <c r="H490" s="254"/>
    </row>
    <row r="491" spans="1:8" s="186" customFormat="1">
      <c r="A491" s="182" t="s">
        <v>8</v>
      </c>
      <c r="B491" s="183" t="s">
        <v>586</v>
      </c>
      <c r="C491" s="261">
        <v>130</v>
      </c>
      <c r="D491" s="185" t="s">
        <v>587</v>
      </c>
      <c r="E491" s="244">
        <v>5</v>
      </c>
      <c r="F491" s="218">
        <v>43</v>
      </c>
      <c r="G491" s="254">
        <f t="shared" si="7"/>
        <v>215</v>
      </c>
      <c r="H491" s="254"/>
    </row>
    <row r="492" spans="1:8" s="186" customFormat="1">
      <c r="A492" s="182" t="s">
        <v>8</v>
      </c>
      <c r="B492" s="183" t="s">
        <v>588</v>
      </c>
      <c r="C492" s="261">
        <v>130</v>
      </c>
      <c r="D492" s="185" t="s">
        <v>541</v>
      </c>
      <c r="E492" s="244">
        <v>10</v>
      </c>
      <c r="F492" s="218">
        <v>89</v>
      </c>
      <c r="G492" s="254">
        <f t="shared" si="7"/>
        <v>890</v>
      </c>
      <c r="H492" s="254"/>
    </row>
    <row r="493" spans="1:8" s="68" customFormat="1">
      <c r="A493" s="66" t="s">
        <v>78</v>
      </c>
      <c r="B493" s="111" t="s">
        <v>589</v>
      </c>
      <c r="C493" s="93">
        <v>130</v>
      </c>
      <c r="D493" s="67"/>
      <c r="E493" s="237">
        <v>5</v>
      </c>
      <c r="F493" s="211">
        <v>17</v>
      </c>
      <c r="G493" s="250">
        <f t="shared" si="7"/>
        <v>85</v>
      </c>
      <c r="H493" s="273"/>
    </row>
    <row r="494" spans="1:8" s="57" customFormat="1">
      <c r="A494" s="58" t="s">
        <v>59</v>
      </c>
      <c r="B494" s="104">
        <v>40771155</v>
      </c>
      <c r="C494" s="89">
        <v>138</v>
      </c>
      <c r="D494" s="59"/>
      <c r="E494" s="232">
        <v>50</v>
      </c>
      <c r="F494" s="201">
        <v>30</v>
      </c>
      <c r="G494" s="250">
        <f t="shared" si="7"/>
        <v>1500</v>
      </c>
      <c r="H494" s="274"/>
    </row>
    <row r="495" spans="1:8" s="186" customFormat="1">
      <c r="A495" s="182" t="s">
        <v>8</v>
      </c>
      <c r="B495" s="183" t="s">
        <v>594</v>
      </c>
      <c r="C495" s="261">
        <v>140</v>
      </c>
      <c r="D495" s="185"/>
      <c r="E495" s="244">
        <v>20</v>
      </c>
      <c r="F495" s="218">
        <v>126</v>
      </c>
      <c r="G495" s="254">
        <f t="shared" si="7"/>
        <v>2520</v>
      </c>
      <c r="H495" s="254"/>
    </row>
    <row r="496" spans="1:8" s="57" customFormat="1">
      <c r="A496" s="58" t="s">
        <v>59</v>
      </c>
      <c r="B496" s="104">
        <v>29601801</v>
      </c>
      <c r="C496" s="89">
        <v>138</v>
      </c>
      <c r="D496" s="59"/>
      <c r="E496" s="232">
        <v>100</v>
      </c>
      <c r="F496" s="201">
        <v>23</v>
      </c>
      <c r="G496" s="250">
        <f t="shared" si="7"/>
        <v>2300</v>
      </c>
      <c r="H496" s="274"/>
    </row>
    <row r="497" spans="1:8" s="186" customFormat="1">
      <c r="A497" s="182" t="s">
        <v>8</v>
      </c>
      <c r="B497" s="183" t="s">
        <v>591</v>
      </c>
      <c r="C497" s="261">
        <v>140</v>
      </c>
      <c r="D497" s="185" t="s">
        <v>587</v>
      </c>
      <c r="E497" s="244">
        <v>20</v>
      </c>
      <c r="F497" s="218">
        <v>69</v>
      </c>
      <c r="G497" s="254">
        <f t="shared" si="7"/>
        <v>1380</v>
      </c>
      <c r="H497" s="254"/>
    </row>
    <row r="498" spans="1:8" s="186" customFormat="1">
      <c r="A498" s="182" t="s">
        <v>8</v>
      </c>
      <c r="B498" s="183" t="s">
        <v>572</v>
      </c>
      <c r="C498" s="261">
        <v>132</v>
      </c>
      <c r="D498" s="185" t="s">
        <v>127</v>
      </c>
      <c r="E498" s="244">
        <v>20</v>
      </c>
      <c r="F498" s="218">
        <v>17</v>
      </c>
      <c r="G498" s="254">
        <f t="shared" si="7"/>
        <v>340</v>
      </c>
      <c r="H498" s="254"/>
    </row>
    <row r="499" spans="1:8" s="186" customFormat="1">
      <c r="A499" s="182" t="s">
        <v>8</v>
      </c>
      <c r="B499" s="183" t="s">
        <v>592</v>
      </c>
      <c r="C499" s="261">
        <v>140</v>
      </c>
      <c r="D499" s="185" t="s">
        <v>593</v>
      </c>
      <c r="E499" s="244">
        <v>20</v>
      </c>
      <c r="F499" s="218">
        <v>22</v>
      </c>
      <c r="G499" s="254">
        <f t="shared" si="7"/>
        <v>440</v>
      </c>
      <c r="H499" s="254"/>
    </row>
    <row r="500" spans="1:8" s="186" customFormat="1">
      <c r="A500" s="182" t="s">
        <v>8</v>
      </c>
      <c r="B500" s="183" t="s">
        <v>595</v>
      </c>
      <c r="C500" s="261">
        <v>142</v>
      </c>
      <c r="D500" s="185"/>
      <c r="E500" s="244">
        <v>5</v>
      </c>
      <c r="F500" s="218">
        <v>44</v>
      </c>
      <c r="G500" s="254">
        <f t="shared" si="7"/>
        <v>220</v>
      </c>
      <c r="H500" s="254"/>
    </row>
    <row r="501" spans="1:8" s="68" customFormat="1">
      <c r="A501" s="66" t="s">
        <v>78</v>
      </c>
      <c r="B501" s="111" t="s">
        <v>596</v>
      </c>
      <c r="C501" s="93">
        <v>142</v>
      </c>
      <c r="D501" s="67"/>
      <c r="E501" s="237">
        <v>10</v>
      </c>
      <c r="F501" s="211">
        <v>8</v>
      </c>
      <c r="G501" s="250">
        <f t="shared" si="7"/>
        <v>80</v>
      </c>
      <c r="H501" s="273"/>
    </row>
    <row r="502" spans="1:8" s="186" customFormat="1">
      <c r="A502" s="182" t="s">
        <v>8</v>
      </c>
      <c r="B502" s="183" t="s">
        <v>592</v>
      </c>
      <c r="C502" s="261">
        <v>186</v>
      </c>
      <c r="D502" s="185" t="s">
        <v>597</v>
      </c>
      <c r="E502" s="244">
        <v>20</v>
      </c>
      <c r="F502" s="218">
        <v>16</v>
      </c>
      <c r="G502" s="254">
        <f t="shared" si="7"/>
        <v>320</v>
      </c>
      <c r="H502" s="254"/>
    </row>
    <row r="503" spans="1:8" s="186" customFormat="1">
      <c r="A503" s="182" t="s">
        <v>8</v>
      </c>
      <c r="B503" s="183" t="s">
        <v>598</v>
      </c>
      <c r="C503" s="261">
        <v>143</v>
      </c>
      <c r="D503" s="185" t="s">
        <v>94</v>
      </c>
      <c r="E503" s="244">
        <v>2</v>
      </c>
      <c r="F503" s="218">
        <v>100</v>
      </c>
      <c r="G503" s="254">
        <f t="shared" si="7"/>
        <v>200</v>
      </c>
      <c r="H503" s="254"/>
    </row>
    <row r="504" spans="1:8" s="186" customFormat="1">
      <c r="A504" s="182" t="s">
        <v>8</v>
      </c>
      <c r="B504" s="183" t="s">
        <v>599</v>
      </c>
      <c r="C504" s="261">
        <v>143</v>
      </c>
      <c r="D504" s="185" t="s">
        <v>541</v>
      </c>
      <c r="E504" s="244">
        <v>2</v>
      </c>
      <c r="F504" s="218">
        <v>49</v>
      </c>
      <c r="G504" s="254">
        <f t="shared" si="7"/>
        <v>98</v>
      </c>
      <c r="H504" s="254"/>
    </row>
    <row r="505" spans="1:8" s="186" customFormat="1">
      <c r="A505" s="182" t="s">
        <v>8</v>
      </c>
      <c r="B505" s="183" t="s">
        <v>591</v>
      </c>
      <c r="C505" s="261">
        <v>143</v>
      </c>
      <c r="D505" s="185" t="s">
        <v>206</v>
      </c>
      <c r="E505" s="244">
        <v>20</v>
      </c>
      <c r="F505" s="218">
        <v>27</v>
      </c>
      <c r="G505" s="254">
        <f t="shared" si="7"/>
        <v>540</v>
      </c>
      <c r="H505" s="254"/>
    </row>
    <row r="506" spans="1:8" s="68" customFormat="1">
      <c r="A506" s="66" t="s">
        <v>78</v>
      </c>
      <c r="B506" s="111" t="s">
        <v>600</v>
      </c>
      <c r="C506" s="93">
        <v>144</v>
      </c>
      <c r="D506" s="67"/>
      <c r="E506" s="237">
        <v>5</v>
      </c>
      <c r="F506" s="211">
        <v>8</v>
      </c>
      <c r="G506" s="250">
        <f t="shared" si="7"/>
        <v>40</v>
      </c>
      <c r="H506" s="273"/>
    </row>
    <row r="507" spans="1:8" s="68" customFormat="1">
      <c r="A507" s="66" t="s">
        <v>78</v>
      </c>
      <c r="B507" s="111" t="s">
        <v>601</v>
      </c>
      <c r="C507" s="93">
        <v>144</v>
      </c>
      <c r="D507" s="67"/>
      <c r="E507" s="237">
        <v>5</v>
      </c>
      <c r="F507" s="211">
        <v>18</v>
      </c>
      <c r="G507" s="250">
        <f t="shared" si="7"/>
        <v>90</v>
      </c>
      <c r="H507" s="273"/>
    </row>
    <row r="508" spans="1:8" s="139" customFormat="1">
      <c r="A508" s="136" t="s">
        <v>308</v>
      </c>
      <c r="B508" s="137" t="s">
        <v>602</v>
      </c>
      <c r="C508" s="140">
        <v>144</v>
      </c>
      <c r="D508" s="138"/>
      <c r="E508" s="236">
        <v>5</v>
      </c>
      <c r="F508" s="210">
        <v>13</v>
      </c>
      <c r="G508" s="250">
        <f t="shared" si="7"/>
        <v>65</v>
      </c>
      <c r="H508" s="271"/>
    </row>
    <row r="509" spans="1:8" s="1" customFormat="1">
      <c r="A509" s="117" t="s">
        <v>880</v>
      </c>
      <c r="B509" s="118" t="s">
        <v>603</v>
      </c>
      <c r="C509" s="119">
        <v>144</v>
      </c>
      <c r="D509" s="9"/>
      <c r="E509" s="202">
        <v>5</v>
      </c>
      <c r="F509" s="196">
        <v>18</v>
      </c>
      <c r="G509" s="252">
        <f t="shared" si="7"/>
        <v>90</v>
      </c>
      <c r="H509" s="252"/>
    </row>
    <row r="510" spans="1:8" s="186" customFormat="1">
      <c r="A510" s="182" t="s">
        <v>8</v>
      </c>
      <c r="B510" s="183" t="s">
        <v>465</v>
      </c>
      <c r="C510" s="261">
        <v>145</v>
      </c>
      <c r="D510" s="185"/>
      <c r="E510" s="244">
        <v>20</v>
      </c>
      <c r="F510" s="218">
        <v>226</v>
      </c>
      <c r="G510" s="254">
        <f t="shared" si="7"/>
        <v>4520</v>
      </c>
      <c r="H510" s="254"/>
    </row>
    <row r="511" spans="1:8" s="57" customFormat="1">
      <c r="A511" s="58" t="s">
        <v>59</v>
      </c>
      <c r="B511" s="104">
        <v>29501001</v>
      </c>
      <c r="C511" s="89">
        <v>190</v>
      </c>
      <c r="D511" s="59"/>
      <c r="E511" s="232">
        <v>200</v>
      </c>
      <c r="F511" s="201">
        <v>4</v>
      </c>
      <c r="G511" s="250">
        <f t="shared" si="7"/>
        <v>800</v>
      </c>
      <c r="H511" s="274"/>
    </row>
    <row r="512" spans="1:8" s="65" customFormat="1">
      <c r="A512" s="63" t="s">
        <v>243</v>
      </c>
      <c r="B512" s="110" t="s">
        <v>604</v>
      </c>
      <c r="C512" s="145" t="s">
        <v>543</v>
      </c>
      <c r="D512" s="64">
        <v>34</v>
      </c>
      <c r="E512" s="239">
        <v>1</v>
      </c>
      <c r="F512" s="213">
        <v>34</v>
      </c>
      <c r="G512" s="250">
        <f t="shared" si="7"/>
        <v>34</v>
      </c>
      <c r="H512" s="275"/>
    </row>
    <row r="513" spans="1:8" s="127" customFormat="1">
      <c r="A513" s="123" t="s">
        <v>879</v>
      </c>
      <c r="B513" s="124" t="s">
        <v>606</v>
      </c>
      <c r="C513" s="125">
        <v>70</v>
      </c>
      <c r="D513" s="126"/>
      <c r="E513" s="200">
        <v>5</v>
      </c>
      <c r="F513" s="199">
        <v>5</v>
      </c>
      <c r="G513" s="250">
        <f t="shared" si="7"/>
        <v>25</v>
      </c>
      <c r="H513" s="270"/>
    </row>
    <row r="514" spans="1:8" s="1" customFormat="1">
      <c r="A514" s="117" t="s">
        <v>878</v>
      </c>
      <c r="B514" s="118" t="s">
        <v>607</v>
      </c>
      <c r="C514" s="119">
        <v>65</v>
      </c>
      <c r="D514" s="9" t="s">
        <v>185</v>
      </c>
      <c r="E514" s="202">
        <v>5</v>
      </c>
      <c r="F514" s="196">
        <v>5</v>
      </c>
      <c r="G514" s="252">
        <f t="shared" si="7"/>
        <v>25</v>
      </c>
      <c r="H514" s="252"/>
    </row>
    <row r="515" spans="1:8" s="1" customFormat="1">
      <c r="A515" s="117" t="s">
        <v>878</v>
      </c>
      <c r="B515" s="118" t="s">
        <v>608</v>
      </c>
      <c r="C515" s="119">
        <v>10</v>
      </c>
      <c r="D515" s="9" t="s">
        <v>24</v>
      </c>
      <c r="E515" s="202">
        <v>5</v>
      </c>
      <c r="F515" s="196">
        <v>13</v>
      </c>
      <c r="G515" s="252">
        <f t="shared" si="7"/>
        <v>65</v>
      </c>
      <c r="H515" s="252"/>
    </row>
    <row r="516" spans="1:8" s="186" customFormat="1">
      <c r="A516" s="182" t="s">
        <v>8</v>
      </c>
      <c r="B516" s="183" t="s">
        <v>609</v>
      </c>
      <c r="C516" s="261">
        <v>201</v>
      </c>
      <c r="D516" s="185" t="s">
        <v>185</v>
      </c>
      <c r="E516" s="244">
        <v>10</v>
      </c>
      <c r="F516" s="218">
        <v>57</v>
      </c>
      <c r="G516" s="254">
        <v>570</v>
      </c>
      <c r="H516" s="254"/>
    </row>
    <row r="517" spans="1:8" s="68" customFormat="1">
      <c r="A517" s="66" t="s">
        <v>78</v>
      </c>
      <c r="B517" s="111" t="s">
        <v>678</v>
      </c>
      <c r="C517" s="93">
        <v>26</v>
      </c>
      <c r="D517" s="67"/>
      <c r="E517" s="237">
        <v>5</v>
      </c>
      <c r="F517" s="211">
        <v>13</v>
      </c>
      <c r="G517" s="250">
        <f t="shared" si="7"/>
        <v>65</v>
      </c>
      <c r="H517" s="273"/>
    </row>
    <row r="518" spans="1:8" s="186" customFormat="1">
      <c r="A518" s="182" t="s">
        <v>8</v>
      </c>
      <c r="B518" s="183" t="s">
        <v>610</v>
      </c>
      <c r="C518" s="261">
        <v>41</v>
      </c>
      <c r="D518" s="185"/>
      <c r="E518" s="244">
        <v>100</v>
      </c>
      <c r="F518" s="218">
        <v>30</v>
      </c>
      <c r="G518" s="254">
        <f t="shared" ref="G518:G581" si="8">E518*F518</f>
        <v>3000</v>
      </c>
      <c r="H518" s="254"/>
    </row>
    <row r="519" spans="1:8" s="1" customFormat="1">
      <c r="A519" s="117" t="s">
        <v>896</v>
      </c>
      <c r="B519" s="118" t="s">
        <v>613</v>
      </c>
      <c r="C519" s="119">
        <v>26</v>
      </c>
      <c r="D519" s="9"/>
      <c r="E519" s="202">
        <v>5</v>
      </c>
      <c r="F519" s="196">
        <v>11</v>
      </c>
      <c r="G519" s="252">
        <f t="shared" si="8"/>
        <v>55</v>
      </c>
      <c r="H519" s="252"/>
    </row>
    <row r="520" spans="1:8" s="68" customFormat="1">
      <c r="A520" s="66" t="s">
        <v>78</v>
      </c>
      <c r="B520" s="183" t="s">
        <v>614</v>
      </c>
      <c r="C520" s="93">
        <v>12</v>
      </c>
      <c r="D520" s="67"/>
      <c r="E520" s="237">
        <v>5</v>
      </c>
      <c r="F520" s="211">
        <v>4</v>
      </c>
      <c r="G520" s="250">
        <f t="shared" si="8"/>
        <v>20</v>
      </c>
      <c r="H520" s="273"/>
    </row>
    <row r="521" spans="1:8" s="57" customFormat="1">
      <c r="A521" s="58" t="s">
        <v>59</v>
      </c>
      <c r="B521" s="104">
        <v>40123167</v>
      </c>
      <c r="C521" s="89">
        <v>12</v>
      </c>
      <c r="D521" s="59" t="s">
        <v>615</v>
      </c>
      <c r="E521" s="232">
        <v>50</v>
      </c>
      <c r="F521" s="201">
        <v>7</v>
      </c>
      <c r="G521" s="250">
        <f t="shared" si="8"/>
        <v>350</v>
      </c>
      <c r="H521" s="274"/>
    </row>
    <row r="522" spans="1:8" s="53" customFormat="1">
      <c r="A522" s="51" t="s">
        <v>617</v>
      </c>
      <c r="B522" s="101" t="s">
        <v>616</v>
      </c>
      <c r="C522" s="87">
        <v>5</v>
      </c>
      <c r="D522" s="52"/>
      <c r="E522" s="229">
        <v>200</v>
      </c>
      <c r="F522" s="195">
        <v>12</v>
      </c>
      <c r="G522" s="250">
        <f t="shared" si="8"/>
        <v>2400</v>
      </c>
      <c r="H522" s="276"/>
    </row>
    <row r="523" spans="1:8" s="1" customFormat="1">
      <c r="A523" s="117" t="s">
        <v>880</v>
      </c>
      <c r="B523" s="118" t="s">
        <v>618</v>
      </c>
      <c r="C523" s="119">
        <v>26</v>
      </c>
      <c r="D523" s="9"/>
      <c r="E523" s="202">
        <v>5</v>
      </c>
      <c r="F523" s="196">
        <v>4</v>
      </c>
      <c r="G523" s="252">
        <f t="shared" si="8"/>
        <v>20</v>
      </c>
      <c r="H523" s="252"/>
    </row>
    <row r="524" spans="1:8" s="57" customFormat="1">
      <c r="A524" s="58" t="s">
        <v>59</v>
      </c>
      <c r="B524" s="104">
        <v>29976360</v>
      </c>
      <c r="C524" s="89">
        <v>50</v>
      </c>
      <c r="D524" s="59">
        <v>9010</v>
      </c>
      <c r="E524" s="232">
        <v>2</v>
      </c>
      <c r="F524" s="201">
        <v>59</v>
      </c>
      <c r="G524" s="250">
        <f t="shared" si="8"/>
        <v>118</v>
      </c>
      <c r="H524" s="274"/>
    </row>
    <row r="525" spans="1:8" s="186" customFormat="1">
      <c r="A525" s="182" t="s">
        <v>8</v>
      </c>
      <c r="B525" s="183" t="s">
        <v>621</v>
      </c>
      <c r="C525" s="261">
        <v>151</v>
      </c>
      <c r="D525" s="185" t="s">
        <v>94</v>
      </c>
      <c r="E525" s="244">
        <v>5</v>
      </c>
      <c r="F525" s="218">
        <v>54</v>
      </c>
      <c r="G525" s="254">
        <f t="shared" si="8"/>
        <v>270</v>
      </c>
      <c r="H525" s="254"/>
    </row>
    <row r="526" spans="1:8" s="127" customFormat="1">
      <c r="A526" s="123" t="s">
        <v>6</v>
      </c>
      <c r="B526" s="124" t="s">
        <v>622</v>
      </c>
      <c r="C526" s="125">
        <v>151</v>
      </c>
      <c r="D526" s="126" t="s">
        <v>185</v>
      </c>
      <c r="E526" s="200">
        <v>5</v>
      </c>
      <c r="F526" s="199">
        <v>60</v>
      </c>
      <c r="G526" s="250">
        <f t="shared" si="8"/>
        <v>300</v>
      </c>
      <c r="H526" s="270"/>
    </row>
    <row r="527" spans="1:8" s="144" customFormat="1">
      <c r="A527" s="141" t="s">
        <v>63</v>
      </c>
      <c r="B527" s="142" t="s">
        <v>623</v>
      </c>
      <c r="C527" s="263">
        <v>151</v>
      </c>
      <c r="D527" s="143" t="s">
        <v>624</v>
      </c>
      <c r="E527" s="246">
        <v>1</v>
      </c>
      <c r="F527" s="220">
        <v>16</v>
      </c>
      <c r="G527" s="250">
        <f t="shared" si="8"/>
        <v>16</v>
      </c>
      <c r="H527" s="277"/>
    </row>
    <row r="528" spans="1:8" s="186" customFormat="1">
      <c r="A528" s="182" t="s">
        <v>8</v>
      </c>
      <c r="B528" s="183" t="s">
        <v>625</v>
      </c>
      <c r="C528" s="261">
        <v>151</v>
      </c>
      <c r="D528" s="185" t="s">
        <v>24</v>
      </c>
      <c r="E528" s="244">
        <v>5</v>
      </c>
      <c r="F528" s="218">
        <v>52</v>
      </c>
      <c r="G528" s="254">
        <f t="shared" si="8"/>
        <v>260</v>
      </c>
      <c r="H528" s="254"/>
    </row>
    <row r="529" spans="1:8" s="186" customFormat="1">
      <c r="A529" s="182" t="s">
        <v>8</v>
      </c>
      <c r="B529" s="183" t="s">
        <v>626</v>
      </c>
      <c r="C529" s="281">
        <v>152</v>
      </c>
      <c r="D529" s="185">
        <v>152</v>
      </c>
      <c r="E529" s="244">
        <v>5</v>
      </c>
      <c r="F529" s="218">
        <v>151</v>
      </c>
      <c r="G529" s="254">
        <f t="shared" si="8"/>
        <v>755</v>
      </c>
      <c r="H529" s="254"/>
    </row>
    <row r="530" spans="1:8" s="57" customFormat="1">
      <c r="A530" s="58" t="s">
        <v>59</v>
      </c>
      <c r="B530" s="104" t="s">
        <v>833</v>
      </c>
      <c r="C530" s="89">
        <v>153</v>
      </c>
      <c r="D530" s="59"/>
      <c r="E530" s="232">
        <v>50</v>
      </c>
      <c r="F530" s="201">
        <v>33</v>
      </c>
      <c r="G530" s="250">
        <f t="shared" si="8"/>
        <v>1650</v>
      </c>
      <c r="H530" s="274"/>
    </row>
    <row r="531" spans="1:8" s="186" customFormat="1">
      <c r="A531" s="182" t="s">
        <v>8</v>
      </c>
      <c r="B531" s="183" t="s">
        <v>627</v>
      </c>
      <c r="C531" s="261">
        <v>153</v>
      </c>
      <c r="D531" s="185" t="s">
        <v>181</v>
      </c>
      <c r="E531" s="244">
        <v>20</v>
      </c>
      <c r="F531" s="218">
        <v>45</v>
      </c>
      <c r="G531" s="254">
        <f t="shared" si="8"/>
        <v>900</v>
      </c>
      <c r="H531" s="254"/>
    </row>
    <row r="532" spans="1:8" s="186" customFormat="1">
      <c r="A532" s="182" t="s">
        <v>8</v>
      </c>
      <c r="B532" s="183" t="s">
        <v>628</v>
      </c>
      <c r="C532" s="261">
        <v>153</v>
      </c>
      <c r="D532" s="185" t="s">
        <v>358</v>
      </c>
      <c r="E532" s="244">
        <v>50</v>
      </c>
      <c r="F532" s="218">
        <v>9</v>
      </c>
      <c r="G532" s="254">
        <f t="shared" si="8"/>
        <v>450</v>
      </c>
      <c r="H532" s="254"/>
    </row>
    <row r="533" spans="1:8" s="57" customFormat="1">
      <c r="A533" s="58" t="s">
        <v>59</v>
      </c>
      <c r="B533" s="104" t="s">
        <v>629</v>
      </c>
      <c r="C533" s="89">
        <v>154</v>
      </c>
      <c r="D533" s="59"/>
      <c r="E533" s="232">
        <v>50</v>
      </c>
      <c r="F533" s="201">
        <v>5</v>
      </c>
      <c r="G533" s="250">
        <f t="shared" si="8"/>
        <v>250</v>
      </c>
      <c r="H533" s="274"/>
    </row>
    <row r="534" spans="1:8" s="186" customFormat="1">
      <c r="A534" s="182" t="s">
        <v>8</v>
      </c>
      <c r="B534" s="183" t="s">
        <v>630</v>
      </c>
      <c r="C534" s="261">
        <v>154</v>
      </c>
      <c r="D534" s="185" t="s">
        <v>181</v>
      </c>
      <c r="E534" s="244">
        <v>20</v>
      </c>
      <c r="F534" s="218">
        <v>41</v>
      </c>
      <c r="G534" s="254">
        <f t="shared" si="8"/>
        <v>820</v>
      </c>
      <c r="H534" s="254"/>
    </row>
    <row r="535" spans="1:8" s="186" customFormat="1">
      <c r="A535" s="182" t="s">
        <v>8</v>
      </c>
      <c r="B535" s="183" t="s">
        <v>452</v>
      </c>
      <c r="C535" s="261">
        <v>154</v>
      </c>
      <c r="D535" s="185" t="s">
        <v>297</v>
      </c>
      <c r="E535" s="244">
        <v>50</v>
      </c>
      <c r="F535" s="218">
        <v>10</v>
      </c>
      <c r="G535" s="254">
        <f t="shared" si="8"/>
        <v>500</v>
      </c>
      <c r="H535" s="254"/>
    </row>
    <row r="536" spans="1:8" s="1" customFormat="1">
      <c r="A536" s="117" t="s">
        <v>878</v>
      </c>
      <c r="B536" s="118" t="s">
        <v>634</v>
      </c>
      <c r="C536" s="119">
        <v>142</v>
      </c>
      <c r="D536" s="9" t="s">
        <v>635</v>
      </c>
      <c r="E536" s="202">
        <v>1</v>
      </c>
      <c r="F536" s="196">
        <v>103</v>
      </c>
      <c r="G536" s="252">
        <f t="shared" si="8"/>
        <v>103</v>
      </c>
      <c r="H536" s="252"/>
    </row>
    <row r="537" spans="1:8">
      <c r="A537" s="6" t="s">
        <v>63</v>
      </c>
      <c r="B537" s="19" t="s">
        <v>631</v>
      </c>
      <c r="C537" s="262">
        <v>118</v>
      </c>
      <c r="D537" s="13" t="s">
        <v>632</v>
      </c>
      <c r="E537" s="245">
        <v>1</v>
      </c>
      <c r="F537" s="221">
        <v>13</v>
      </c>
      <c r="G537" s="250">
        <f t="shared" si="8"/>
        <v>13</v>
      </c>
    </row>
    <row r="538" spans="1:8" s="186" customFormat="1">
      <c r="A538" s="182" t="s">
        <v>8</v>
      </c>
      <c r="B538" s="183" t="s">
        <v>636</v>
      </c>
      <c r="C538" s="261">
        <v>155</v>
      </c>
      <c r="D538" s="185"/>
      <c r="E538" s="244">
        <v>100</v>
      </c>
      <c r="F538" s="218">
        <v>23</v>
      </c>
      <c r="G538" s="254">
        <f t="shared" si="8"/>
        <v>2300</v>
      </c>
      <c r="H538" s="254"/>
    </row>
    <row r="539" spans="1:8" s="186" customFormat="1">
      <c r="A539" s="182" t="s">
        <v>8</v>
      </c>
      <c r="B539" s="183" t="s">
        <v>637</v>
      </c>
      <c r="C539" s="261">
        <v>161</v>
      </c>
      <c r="D539" s="185" t="s">
        <v>154</v>
      </c>
      <c r="E539" s="244">
        <v>8</v>
      </c>
      <c r="F539" s="218">
        <v>5</v>
      </c>
      <c r="G539" s="254">
        <f t="shared" si="8"/>
        <v>40</v>
      </c>
      <c r="H539" s="254"/>
    </row>
    <row r="540" spans="1:8" s="1" customFormat="1">
      <c r="A540" s="117" t="s">
        <v>878</v>
      </c>
      <c r="B540" s="118" t="s">
        <v>638</v>
      </c>
      <c r="C540" s="119">
        <v>161</v>
      </c>
      <c r="D540" s="9" t="s">
        <v>481</v>
      </c>
      <c r="E540" s="202">
        <v>5</v>
      </c>
      <c r="F540" s="196">
        <v>17</v>
      </c>
      <c r="G540" s="252">
        <f t="shared" si="8"/>
        <v>85</v>
      </c>
      <c r="H540" s="252"/>
    </row>
    <row r="541" spans="1:8" s="1" customFormat="1">
      <c r="A541" s="117" t="s">
        <v>878</v>
      </c>
      <c r="B541" s="118" t="s">
        <v>639</v>
      </c>
      <c r="C541" s="119">
        <v>161</v>
      </c>
      <c r="D541" s="9" t="s">
        <v>154</v>
      </c>
      <c r="E541" s="202">
        <v>5</v>
      </c>
      <c r="F541" s="196">
        <v>45</v>
      </c>
      <c r="G541" s="252">
        <f t="shared" si="8"/>
        <v>225</v>
      </c>
      <c r="H541" s="252"/>
    </row>
    <row r="542" spans="1:8" s="186" customFormat="1">
      <c r="A542" s="182" t="s">
        <v>8</v>
      </c>
      <c r="B542" s="183" t="s">
        <v>640</v>
      </c>
      <c r="C542" s="261">
        <v>26</v>
      </c>
      <c r="D542" s="185"/>
      <c r="E542" s="244">
        <v>10</v>
      </c>
      <c r="F542" s="218">
        <v>10</v>
      </c>
      <c r="G542" s="254">
        <f t="shared" si="8"/>
        <v>100</v>
      </c>
      <c r="H542" s="254"/>
    </row>
    <row r="543" spans="1:8" s="186" customFormat="1">
      <c r="A543" s="182" t="s">
        <v>8</v>
      </c>
      <c r="B543" s="183" t="s">
        <v>641</v>
      </c>
      <c r="C543" s="261">
        <v>160</v>
      </c>
      <c r="D543" s="185"/>
      <c r="E543" s="244">
        <v>40</v>
      </c>
      <c r="F543" s="218">
        <v>13</v>
      </c>
      <c r="G543" s="254">
        <f t="shared" si="8"/>
        <v>520</v>
      </c>
      <c r="H543" s="254"/>
    </row>
    <row r="544" spans="1:8" s="1" customFormat="1">
      <c r="A544" s="117" t="s">
        <v>878</v>
      </c>
      <c r="B544" s="118" t="s">
        <v>642</v>
      </c>
      <c r="C544" s="119">
        <v>160</v>
      </c>
      <c r="D544" s="9" t="s">
        <v>643</v>
      </c>
      <c r="E544" s="202">
        <v>5</v>
      </c>
      <c r="F544" s="196">
        <v>25</v>
      </c>
      <c r="G544" s="252">
        <f t="shared" si="8"/>
        <v>125</v>
      </c>
      <c r="H544" s="252"/>
    </row>
    <row r="545" spans="1:8">
      <c r="A545" s="6" t="s">
        <v>63</v>
      </c>
      <c r="B545" s="19" t="s">
        <v>644</v>
      </c>
      <c r="C545" s="262">
        <v>160</v>
      </c>
      <c r="E545" s="245">
        <v>1</v>
      </c>
      <c r="F545" s="221">
        <v>10</v>
      </c>
      <c r="G545" s="250">
        <f t="shared" si="8"/>
        <v>10</v>
      </c>
    </row>
    <row r="546" spans="1:8" s="1" customFormat="1">
      <c r="A546" s="117" t="s">
        <v>878</v>
      </c>
      <c r="B546" s="118" t="s">
        <v>312</v>
      </c>
      <c r="C546" s="119">
        <v>160</v>
      </c>
      <c r="D546" s="9" t="s">
        <v>597</v>
      </c>
      <c r="E546" s="202">
        <v>5</v>
      </c>
      <c r="F546" s="196">
        <v>51</v>
      </c>
      <c r="G546" s="252">
        <f t="shared" si="8"/>
        <v>255</v>
      </c>
      <c r="H546" s="252"/>
    </row>
    <row r="547" spans="1:8" s="1" customFormat="1">
      <c r="A547" s="117" t="s">
        <v>878</v>
      </c>
      <c r="B547" s="118" t="s">
        <v>645</v>
      </c>
      <c r="C547" s="119">
        <v>159</v>
      </c>
      <c r="D547" s="9" t="s">
        <v>38</v>
      </c>
      <c r="E547" s="202">
        <v>5</v>
      </c>
      <c r="F547" s="196">
        <v>8</v>
      </c>
      <c r="G547" s="252">
        <f t="shared" si="8"/>
        <v>40</v>
      </c>
      <c r="H547" s="252"/>
    </row>
    <row r="548" spans="1:8">
      <c r="A548" s="6" t="s">
        <v>63</v>
      </c>
      <c r="B548" s="19" t="s">
        <v>646</v>
      </c>
      <c r="C548" s="262">
        <v>159</v>
      </c>
      <c r="E548" s="245">
        <v>1</v>
      </c>
      <c r="F548" s="221">
        <v>7</v>
      </c>
      <c r="G548" s="250">
        <f t="shared" si="8"/>
        <v>7</v>
      </c>
    </row>
    <row r="549" spans="1:8">
      <c r="A549" s="6" t="s">
        <v>63</v>
      </c>
      <c r="B549" s="19" t="s">
        <v>647</v>
      </c>
      <c r="C549" s="262">
        <v>159</v>
      </c>
      <c r="E549" s="245">
        <v>5</v>
      </c>
      <c r="F549" s="221">
        <v>7</v>
      </c>
      <c r="G549" s="250">
        <f t="shared" si="8"/>
        <v>35</v>
      </c>
    </row>
    <row r="550" spans="1:8" s="1" customFormat="1">
      <c r="A550" s="117" t="s">
        <v>878</v>
      </c>
      <c r="B550" s="118" t="s">
        <v>607</v>
      </c>
      <c r="C550" s="119">
        <v>159</v>
      </c>
      <c r="D550" s="9" t="s">
        <v>597</v>
      </c>
      <c r="E550" s="202">
        <v>5</v>
      </c>
      <c r="F550" s="196">
        <v>19</v>
      </c>
      <c r="G550" s="252">
        <f t="shared" si="8"/>
        <v>95</v>
      </c>
      <c r="H550" s="252"/>
    </row>
    <row r="551" spans="1:8" s="1" customFormat="1">
      <c r="A551" s="117" t="s">
        <v>878</v>
      </c>
      <c r="B551" s="118" t="s">
        <v>648</v>
      </c>
      <c r="C551" s="119">
        <v>159</v>
      </c>
      <c r="D551" s="9" t="s">
        <v>597</v>
      </c>
      <c r="E551" s="202">
        <v>5</v>
      </c>
      <c r="F551" s="196">
        <v>13</v>
      </c>
      <c r="G551" s="252">
        <f t="shared" si="8"/>
        <v>65</v>
      </c>
      <c r="H551" s="252"/>
    </row>
    <row r="552" spans="1:8" s="1" customFormat="1">
      <c r="A552" s="117" t="s">
        <v>878</v>
      </c>
      <c r="B552" s="118" t="s">
        <v>642</v>
      </c>
      <c r="C552" s="119">
        <v>158</v>
      </c>
      <c r="D552" s="9" t="s">
        <v>206</v>
      </c>
      <c r="E552" s="202">
        <v>5</v>
      </c>
      <c r="F552" s="196">
        <v>59</v>
      </c>
      <c r="G552" s="252">
        <f t="shared" si="8"/>
        <v>295</v>
      </c>
      <c r="H552" s="252"/>
    </row>
    <row r="553" spans="1:8" s="186" customFormat="1">
      <c r="A553" s="182" t="s">
        <v>8</v>
      </c>
      <c r="B553" s="183" t="s">
        <v>649</v>
      </c>
      <c r="C553" s="261">
        <v>156</v>
      </c>
      <c r="D553" s="185"/>
      <c r="E553" s="244">
        <v>100</v>
      </c>
      <c r="F553" s="218">
        <v>39</v>
      </c>
      <c r="G553" s="254">
        <f t="shared" si="8"/>
        <v>3900</v>
      </c>
      <c r="H553" s="254"/>
    </row>
    <row r="554" spans="1:8">
      <c r="A554" s="6" t="s">
        <v>6</v>
      </c>
      <c r="B554" s="19" t="s">
        <v>650</v>
      </c>
      <c r="C554" s="262">
        <v>156</v>
      </c>
      <c r="E554" s="245">
        <v>40</v>
      </c>
      <c r="F554" s="221">
        <v>34</v>
      </c>
      <c r="G554" s="250">
        <f t="shared" si="8"/>
        <v>1360</v>
      </c>
    </row>
    <row r="555" spans="1:8" s="186" customFormat="1">
      <c r="A555" s="182" t="s">
        <v>8</v>
      </c>
      <c r="B555" s="183" t="s">
        <v>651</v>
      </c>
      <c r="C555" s="261">
        <v>156</v>
      </c>
      <c r="D555" s="185"/>
      <c r="E555" s="244">
        <v>20</v>
      </c>
      <c r="F555" s="218">
        <v>42</v>
      </c>
      <c r="G555" s="254">
        <f t="shared" si="8"/>
        <v>840</v>
      </c>
      <c r="H555" s="254"/>
    </row>
    <row r="556" spans="1:8" s="186" customFormat="1">
      <c r="A556" s="182" t="s">
        <v>8</v>
      </c>
      <c r="B556" s="183" t="s">
        <v>652</v>
      </c>
      <c r="C556" s="261">
        <v>156</v>
      </c>
      <c r="D556" s="185"/>
      <c r="E556" s="244">
        <v>100</v>
      </c>
      <c r="F556" s="218">
        <v>197</v>
      </c>
      <c r="G556" s="254">
        <f t="shared" si="8"/>
        <v>19700</v>
      </c>
      <c r="H556" s="254"/>
    </row>
    <row r="557" spans="1:8" s="186" customFormat="1">
      <c r="A557" s="182" t="s">
        <v>8</v>
      </c>
      <c r="B557" s="183" t="s">
        <v>653</v>
      </c>
      <c r="C557" s="261">
        <v>113</v>
      </c>
      <c r="D557" s="185"/>
      <c r="E557" s="244">
        <v>50</v>
      </c>
      <c r="F557" s="218">
        <v>28</v>
      </c>
      <c r="G557" s="254">
        <f t="shared" si="8"/>
        <v>1400</v>
      </c>
      <c r="H557" s="254"/>
    </row>
    <row r="558" spans="1:8" s="1" customFormat="1">
      <c r="A558" s="117" t="s">
        <v>878</v>
      </c>
      <c r="B558" s="118" t="s">
        <v>654</v>
      </c>
      <c r="C558" s="119">
        <v>113</v>
      </c>
      <c r="D558" s="9" t="s">
        <v>655</v>
      </c>
      <c r="E558" s="202">
        <v>10</v>
      </c>
      <c r="F558" s="196">
        <v>11</v>
      </c>
      <c r="G558" s="252">
        <f t="shared" si="8"/>
        <v>110</v>
      </c>
      <c r="H558" s="252"/>
    </row>
    <row r="559" spans="1:8">
      <c r="A559" s="117" t="s">
        <v>8</v>
      </c>
      <c r="B559" s="118" t="s">
        <v>627</v>
      </c>
      <c r="C559" s="262">
        <v>113</v>
      </c>
      <c r="D559" s="13" t="s">
        <v>656</v>
      </c>
      <c r="E559" s="245">
        <v>20</v>
      </c>
      <c r="F559" s="221">
        <v>16</v>
      </c>
      <c r="G559" s="250">
        <f t="shared" si="8"/>
        <v>320</v>
      </c>
    </row>
    <row r="560" spans="1:8">
      <c r="A560" s="6" t="s">
        <v>59</v>
      </c>
      <c r="B560" s="19" t="s">
        <v>657</v>
      </c>
      <c r="C560" s="262">
        <v>162</v>
      </c>
      <c r="D560" s="13" t="s">
        <v>154</v>
      </c>
      <c r="E560" s="245">
        <v>5</v>
      </c>
      <c r="F560" s="221">
        <v>55</v>
      </c>
      <c r="G560" s="250">
        <f t="shared" si="8"/>
        <v>275</v>
      </c>
    </row>
    <row r="561" spans="1:8" s="1" customFormat="1">
      <c r="A561" s="117" t="s">
        <v>878</v>
      </c>
      <c r="B561" s="118" t="s">
        <v>658</v>
      </c>
      <c r="C561" s="119">
        <v>162</v>
      </c>
      <c r="D561" s="9" t="s">
        <v>659</v>
      </c>
      <c r="E561" s="202">
        <v>20</v>
      </c>
      <c r="F561" s="196">
        <v>13</v>
      </c>
      <c r="G561" s="252">
        <f t="shared" si="8"/>
        <v>260</v>
      </c>
      <c r="H561" s="252"/>
    </row>
    <row r="562" spans="1:8">
      <c r="A562" s="6" t="s">
        <v>63</v>
      </c>
      <c r="B562" s="19" t="s">
        <v>660</v>
      </c>
      <c r="C562" s="262">
        <v>162</v>
      </c>
      <c r="D562" s="13" t="s">
        <v>661</v>
      </c>
      <c r="E562" s="245">
        <v>1</v>
      </c>
      <c r="F562" s="221">
        <v>5</v>
      </c>
      <c r="G562" s="250">
        <f t="shared" si="8"/>
        <v>5</v>
      </c>
    </row>
    <row r="563" spans="1:8">
      <c r="A563" s="6" t="s">
        <v>59</v>
      </c>
      <c r="B563" s="19" t="s">
        <v>662</v>
      </c>
      <c r="C563" s="262">
        <v>162</v>
      </c>
      <c r="D563" s="13" t="s">
        <v>663</v>
      </c>
      <c r="E563" s="245">
        <v>5</v>
      </c>
      <c r="F563" s="221">
        <v>17</v>
      </c>
      <c r="G563" s="250">
        <f t="shared" si="8"/>
        <v>85</v>
      </c>
    </row>
    <row r="564" spans="1:8" s="1" customFormat="1">
      <c r="A564" s="117" t="s">
        <v>878</v>
      </c>
      <c r="B564" s="118" t="s">
        <v>658</v>
      </c>
      <c r="C564" s="119">
        <v>163</v>
      </c>
      <c r="D564" s="9" t="s">
        <v>564</v>
      </c>
      <c r="E564" s="202">
        <v>20</v>
      </c>
      <c r="F564" s="196">
        <v>13</v>
      </c>
      <c r="G564" s="252">
        <f t="shared" si="8"/>
        <v>260</v>
      </c>
      <c r="H564" s="252"/>
    </row>
    <row r="565" spans="1:8">
      <c r="A565" s="6" t="s">
        <v>63</v>
      </c>
      <c r="B565" s="19" t="s">
        <v>664</v>
      </c>
      <c r="C565" s="262">
        <v>163</v>
      </c>
      <c r="E565" s="245">
        <v>1</v>
      </c>
      <c r="F565" s="221">
        <v>6</v>
      </c>
      <c r="G565" s="250">
        <f t="shared" si="8"/>
        <v>6</v>
      </c>
    </row>
    <row r="566" spans="1:8" s="1" customFormat="1">
      <c r="A566" s="117" t="s">
        <v>878</v>
      </c>
      <c r="B566" s="118" t="s">
        <v>818</v>
      </c>
      <c r="C566" s="119">
        <v>163</v>
      </c>
      <c r="D566" s="9" t="s">
        <v>665</v>
      </c>
      <c r="E566" s="202">
        <v>10</v>
      </c>
      <c r="F566" s="196">
        <v>20</v>
      </c>
      <c r="G566" s="252">
        <f t="shared" si="8"/>
        <v>200</v>
      </c>
      <c r="H566" s="252"/>
    </row>
    <row r="567" spans="1:8" s="1" customFormat="1">
      <c r="A567" s="117" t="s">
        <v>878</v>
      </c>
      <c r="B567" s="118" t="s">
        <v>666</v>
      </c>
      <c r="C567" s="119">
        <v>165</v>
      </c>
      <c r="D567" s="9" t="s">
        <v>154</v>
      </c>
      <c r="E567" s="202">
        <v>5</v>
      </c>
      <c r="F567" s="196">
        <v>27</v>
      </c>
      <c r="G567" s="252">
        <f t="shared" si="8"/>
        <v>135</v>
      </c>
      <c r="H567" s="252"/>
    </row>
    <row r="568" spans="1:8">
      <c r="A568" s="6" t="s">
        <v>8</v>
      </c>
      <c r="B568" s="19" t="s">
        <v>667</v>
      </c>
      <c r="C568" s="262">
        <v>165</v>
      </c>
      <c r="E568" s="245">
        <v>50</v>
      </c>
      <c r="F568" s="221">
        <v>34</v>
      </c>
      <c r="G568" s="250">
        <f t="shared" si="8"/>
        <v>1700</v>
      </c>
    </row>
    <row r="569" spans="1:8" s="1" customFormat="1">
      <c r="A569" s="117" t="s">
        <v>878</v>
      </c>
      <c r="B569" s="118" t="s">
        <v>668</v>
      </c>
      <c r="C569" s="187" t="s">
        <v>669</v>
      </c>
      <c r="D569" s="9" t="s">
        <v>670</v>
      </c>
      <c r="E569" s="202">
        <v>20</v>
      </c>
      <c r="F569" s="196">
        <v>4</v>
      </c>
      <c r="G569" s="252">
        <f t="shared" si="8"/>
        <v>80</v>
      </c>
      <c r="H569" s="252"/>
    </row>
    <row r="570" spans="1:8" s="1" customFormat="1">
      <c r="A570" s="117" t="s">
        <v>889</v>
      </c>
      <c r="B570" s="118" t="s">
        <v>888</v>
      </c>
      <c r="C570" s="187" t="s">
        <v>669</v>
      </c>
      <c r="D570" s="9">
        <v>9005</v>
      </c>
      <c r="E570" s="202">
        <v>20</v>
      </c>
      <c r="F570" s="196">
        <v>5</v>
      </c>
      <c r="G570" s="252">
        <f t="shared" si="8"/>
        <v>100</v>
      </c>
      <c r="H570" s="252"/>
    </row>
    <row r="571" spans="1:8" s="1" customFormat="1">
      <c r="A571" s="117" t="s">
        <v>878</v>
      </c>
      <c r="B571" s="118" t="s">
        <v>671</v>
      </c>
      <c r="C571" s="119">
        <v>166</v>
      </c>
      <c r="D571" s="9" t="s">
        <v>24</v>
      </c>
      <c r="E571" s="202">
        <v>5</v>
      </c>
      <c r="F571" s="196">
        <v>87</v>
      </c>
      <c r="G571" s="252">
        <f t="shared" si="8"/>
        <v>435</v>
      </c>
      <c r="H571" s="252"/>
    </row>
    <row r="572" spans="1:8" s="1" customFormat="1">
      <c r="A572" s="117" t="s">
        <v>878</v>
      </c>
      <c r="B572" s="118" t="s">
        <v>672</v>
      </c>
      <c r="C572" s="119">
        <v>166</v>
      </c>
      <c r="D572" s="9" t="s">
        <v>587</v>
      </c>
      <c r="E572" s="202">
        <v>20</v>
      </c>
      <c r="F572" s="196">
        <v>7</v>
      </c>
      <c r="G572" s="252">
        <f t="shared" si="8"/>
        <v>140</v>
      </c>
      <c r="H572" s="252"/>
    </row>
    <row r="573" spans="1:8">
      <c r="A573" s="6" t="s">
        <v>59</v>
      </c>
      <c r="B573" s="19" t="s">
        <v>673</v>
      </c>
      <c r="C573" s="262">
        <v>166</v>
      </c>
      <c r="D573" s="13" t="s">
        <v>674</v>
      </c>
      <c r="E573" s="245">
        <v>20</v>
      </c>
      <c r="F573" s="221">
        <v>28</v>
      </c>
      <c r="G573" s="250">
        <f t="shared" si="8"/>
        <v>560</v>
      </c>
    </row>
    <row r="574" spans="1:8" s="1" customFormat="1">
      <c r="A574" s="117" t="s">
        <v>883</v>
      </c>
      <c r="B574" s="118" t="s">
        <v>676</v>
      </c>
      <c r="C574" s="119">
        <v>167</v>
      </c>
      <c r="D574" s="9" t="s">
        <v>674</v>
      </c>
      <c r="E574" s="202">
        <v>5</v>
      </c>
      <c r="F574" s="196">
        <v>18</v>
      </c>
      <c r="G574" s="252">
        <f t="shared" si="8"/>
        <v>90</v>
      </c>
      <c r="H574" s="252"/>
    </row>
    <row r="575" spans="1:8" s="1" customFormat="1">
      <c r="A575" s="117" t="s">
        <v>896</v>
      </c>
      <c r="B575" s="118" t="s">
        <v>677</v>
      </c>
      <c r="C575" s="119">
        <v>167</v>
      </c>
      <c r="D575" s="9" t="s">
        <v>531</v>
      </c>
      <c r="E575" s="202">
        <v>5</v>
      </c>
      <c r="F575" s="196">
        <v>10</v>
      </c>
      <c r="G575" s="252">
        <f t="shared" si="8"/>
        <v>50</v>
      </c>
      <c r="H575" s="252"/>
    </row>
    <row r="576" spans="1:8" s="1" customFormat="1">
      <c r="A576" s="117" t="s">
        <v>878</v>
      </c>
      <c r="B576" s="118" t="s">
        <v>639</v>
      </c>
      <c r="C576" s="119">
        <v>164</v>
      </c>
      <c r="D576" s="9" t="s">
        <v>38</v>
      </c>
      <c r="E576" s="202">
        <v>5</v>
      </c>
      <c r="F576" s="196">
        <v>74</v>
      </c>
      <c r="G576" s="252">
        <f t="shared" si="8"/>
        <v>370</v>
      </c>
      <c r="H576" s="252"/>
    </row>
    <row r="577" spans="1:8" s="186" customFormat="1">
      <c r="A577" s="182" t="s">
        <v>8</v>
      </c>
      <c r="B577" s="183" t="s">
        <v>34</v>
      </c>
      <c r="C577" s="261">
        <v>167</v>
      </c>
      <c r="D577" s="185" t="s">
        <v>24</v>
      </c>
      <c r="E577" s="244">
        <v>5</v>
      </c>
      <c r="F577" s="218">
        <v>10</v>
      </c>
      <c r="G577" s="254">
        <f t="shared" si="8"/>
        <v>50</v>
      </c>
      <c r="H577" s="254"/>
    </row>
    <row r="578" spans="1:8" s="186" customFormat="1">
      <c r="A578" s="182" t="s">
        <v>8</v>
      </c>
      <c r="B578" s="183" t="s">
        <v>34</v>
      </c>
      <c r="C578" s="261">
        <v>167</v>
      </c>
      <c r="D578" s="185" t="s">
        <v>38</v>
      </c>
      <c r="E578" s="244">
        <v>5</v>
      </c>
      <c r="F578" s="218">
        <v>10</v>
      </c>
      <c r="G578" s="254">
        <f t="shared" si="8"/>
        <v>50</v>
      </c>
      <c r="H578" s="254"/>
    </row>
    <row r="579" spans="1:8">
      <c r="A579" s="6" t="s">
        <v>78</v>
      </c>
      <c r="B579" s="19" t="s">
        <v>679</v>
      </c>
      <c r="C579" s="262">
        <v>168</v>
      </c>
      <c r="E579" s="245">
        <v>5</v>
      </c>
      <c r="F579" s="221">
        <v>9</v>
      </c>
      <c r="G579" s="250">
        <f t="shared" si="8"/>
        <v>45</v>
      </c>
    </row>
    <row r="580" spans="1:8">
      <c r="A580" s="6" t="s">
        <v>308</v>
      </c>
      <c r="B580" s="19" t="s">
        <v>680</v>
      </c>
      <c r="C580" s="262">
        <v>168</v>
      </c>
      <c r="E580" s="245">
        <v>5</v>
      </c>
      <c r="F580" s="221">
        <v>17</v>
      </c>
      <c r="G580" s="250">
        <f t="shared" si="8"/>
        <v>85</v>
      </c>
    </row>
    <row r="581" spans="1:8">
      <c r="A581" s="6" t="s">
        <v>78</v>
      </c>
      <c r="B581" s="19" t="s">
        <v>681</v>
      </c>
      <c r="C581" s="262">
        <v>168</v>
      </c>
      <c r="E581" s="245">
        <v>5</v>
      </c>
      <c r="F581" s="221">
        <v>13</v>
      </c>
      <c r="G581" s="250">
        <f t="shared" si="8"/>
        <v>65</v>
      </c>
    </row>
    <row r="582" spans="1:8">
      <c r="A582" s="6" t="s">
        <v>78</v>
      </c>
      <c r="B582" s="19" t="s">
        <v>682</v>
      </c>
      <c r="C582" s="262">
        <v>168</v>
      </c>
      <c r="E582" s="245">
        <v>5</v>
      </c>
      <c r="F582" s="221">
        <v>14</v>
      </c>
      <c r="G582" s="250">
        <f t="shared" ref="G582:G645" si="9">E582*F582</f>
        <v>70</v>
      </c>
    </row>
    <row r="583" spans="1:8">
      <c r="A583" s="6" t="s">
        <v>308</v>
      </c>
      <c r="B583" s="19" t="s">
        <v>683</v>
      </c>
      <c r="C583" s="262">
        <v>168</v>
      </c>
      <c r="E583" s="245">
        <v>5</v>
      </c>
      <c r="F583" s="221">
        <v>19</v>
      </c>
      <c r="G583" s="250">
        <f t="shared" si="9"/>
        <v>95</v>
      </c>
    </row>
    <row r="584" spans="1:8" s="186" customFormat="1">
      <c r="A584" s="182" t="s">
        <v>8</v>
      </c>
      <c r="B584" s="183" t="s">
        <v>827</v>
      </c>
      <c r="C584" s="261">
        <v>124</v>
      </c>
      <c r="D584" s="185"/>
      <c r="E584" s="244">
        <v>5</v>
      </c>
      <c r="F584" s="218">
        <v>16</v>
      </c>
      <c r="G584" s="254">
        <f t="shared" si="9"/>
        <v>80</v>
      </c>
      <c r="H584" s="254"/>
    </row>
    <row r="585" spans="1:8">
      <c r="A585" s="6" t="s">
        <v>78</v>
      </c>
      <c r="B585" s="19" t="s">
        <v>817</v>
      </c>
      <c r="C585" s="262">
        <v>168</v>
      </c>
      <c r="E585" s="245">
        <v>5</v>
      </c>
      <c r="F585" s="221">
        <v>11</v>
      </c>
      <c r="G585" s="250">
        <f t="shared" si="9"/>
        <v>55</v>
      </c>
    </row>
    <row r="586" spans="1:8" s="1" customFormat="1">
      <c r="A586" s="117" t="s">
        <v>880</v>
      </c>
      <c r="B586" s="118" t="s">
        <v>684</v>
      </c>
      <c r="C586" s="119">
        <v>168</v>
      </c>
      <c r="D586" s="9"/>
      <c r="E586" s="202">
        <v>5</v>
      </c>
      <c r="F586" s="196">
        <v>8</v>
      </c>
      <c r="G586" s="252">
        <f t="shared" si="9"/>
        <v>40</v>
      </c>
      <c r="H586" s="252"/>
    </row>
    <row r="587" spans="1:8">
      <c r="A587" s="6" t="s">
        <v>78</v>
      </c>
      <c r="B587" s="19" t="s">
        <v>685</v>
      </c>
      <c r="C587" s="262">
        <v>168</v>
      </c>
      <c r="E587" s="245">
        <v>5</v>
      </c>
      <c r="F587" s="221">
        <v>18</v>
      </c>
      <c r="G587" s="250">
        <f t="shared" si="9"/>
        <v>90</v>
      </c>
    </row>
    <row r="588" spans="1:8">
      <c r="A588" s="6" t="s">
        <v>78</v>
      </c>
      <c r="B588" s="19" t="s">
        <v>686</v>
      </c>
      <c r="C588" s="262">
        <v>168</v>
      </c>
      <c r="E588" s="245">
        <v>5</v>
      </c>
      <c r="F588" s="221">
        <v>8</v>
      </c>
      <c r="G588" s="250">
        <f t="shared" si="9"/>
        <v>40</v>
      </c>
    </row>
    <row r="589" spans="1:8">
      <c r="A589" s="6" t="s">
        <v>78</v>
      </c>
      <c r="B589" s="19" t="s">
        <v>687</v>
      </c>
      <c r="C589" s="262">
        <v>168</v>
      </c>
      <c r="E589" s="245">
        <v>5</v>
      </c>
      <c r="F589" s="221">
        <v>10</v>
      </c>
      <c r="G589" s="250">
        <f t="shared" si="9"/>
        <v>50</v>
      </c>
    </row>
    <row r="590" spans="1:8" s="186" customFormat="1">
      <c r="A590" s="182" t="s">
        <v>8</v>
      </c>
      <c r="B590" s="183" t="s">
        <v>688</v>
      </c>
      <c r="C590" s="261">
        <v>169</v>
      </c>
      <c r="D590" s="185"/>
      <c r="E590" s="244">
        <v>40</v>
      </c>
      <c r="F590" s="218">
        <v>106</v>
      </c>
      <c r="G590" s="254">
        <f t="shared" si="9"/>
        <v>4240</v>
      </c>
      <c r="H590" s="254"/>
    </row>
    <row r="591" spans="1:8">
      <c r="A591" s="6" t="s">
        <v>6</v>
      </c>
      <c r="B591" s="19" t="s">
        <v>816</v>
      </c>
      <c r="C591" s="262">
        <v>169</v>
      </c>
      <c r="E591" s="245">
        <v>5</v>
      </c>
      <c r="F591" s="221">
        <v>17</v>
      </c>
      <c r="G591" s="250">
        <f t="shared" si="9"/>
        <v>85</v>
      </c>
    </row>
    <row r="592" spans="1:8" s="186" customFormat="1">
      <c r="A592" s="182" t="s">
        <v>8</v>
      </c>
      <c r="B592" s="183" t="s">
        <v>689</v>
      </c>
      <c r="C592" s="261">
        <v>169</v>
      </c>
      <c r="D592" s="185"/>
      <c r="E592" s="244">
        <v>40</v>
      </c>
      <c r="F592" s="218">
        <v>83</v>
      </c>
      <c r="G592" s="254">
        <f t="shared" si="9"/>
        <v>3320</v>
      </c>
      <c r="H592" s="254"/>
    </row>
    <row r="593" spans="1:8" s="186" customFormat="1">
      <c r="A593" s="182" t="s">
        <v>8</v>
      </c>
      <c r="B593" s="183" t="s">
        <v>690</v>
      </c>
      <c r="C593" s="261">
        <v>169</v>
      </c>
      <c r="D593" s="185"/>
      <c r="E593" s="244">
        <v>100</v>
      </c>
      <c r="F593" s="218">
        <v>60</v>
      </c>
      <c r="G593" s="254">
        <f t="shared" si="9"/>
        <v>6000</v>
      </c>
      <c r="H593" s="254"/>
    </row>
    <row r="594" spans="1:8" s="186" customFormat="1">
      <c r="A594" s="182" t="s">
        <v>8</v>
      </c>
      <c r="B594" s="183" t="s">
        <v>691</v>
      </c>
      <c r="C594" s="261">
        <v>169</v>
      </c>
      <c r="D594" s="185" t="s">
        <v>772</v>
      </c>
      <c r="E594" s="244">
        <v>10</v>
      </c>
      <c r="F594" s="218">
        <v>33</v>
      </c>
      <c r="G594" s="254">
        <f t="shared" si="9"/>
        <v>330</v>
      </c>
      <c r="H594" s="254"/>
    </row>
    <row r="595" spans="1:8" s="186" customFormat="1">
      <c r="A595" s="182" t="s">
        <v>8</v>
      </c>
      <c r="B595" s="183" t="s">
        <v>375</v>
      </c>
      <c r="C595" s="261">
        <v>169</v>
      </c>
      <c r="D595" s="185" t="s">
        <v>587</v>
      </c>
      <c r="E595" s="244">
        <v>5</v>
      </c>
      <c r="F595" s="218">
        <v>10</v>
      </c>
      <c r="G595" s="254">
        <f t="shared" si="9"/>
        <v>50</v>
      </c>
      <c r="H595" s="254"/>
    </row>
    <row r="596" spans="1:8" s="186" customFormat="1">
      <c r="A596" s="182" t="s">
        <v>8</v>
      </c>
      <c r="B596" s="183" t="s">
        <v>692</v>
      </c>
      <c r="C596" s="261">
        <v>169</v>
      </c>
      <c r="D596" s="185" t="s">
        <v>587</v>
      </c>
      <c r="E596" s="244">
        <v>10</v>
      </c>
      <c r="F596" s="218">
        <v>28</v>
      </c>
      <c r="G596" s="254">
        <f t="shared" si="9"/>
        <v>280</v>
      </c>
      <c r="H596" s="254"/>
    </row>
    <row r="597" spans="1:8" s="186" customFormat="1">
      <c r="A597" s="182" t="s">
        <v>8</v>
      </c>
      <c r="B597" s="183" t="s">
        <v>836</v>
      </c>
      <c r="C597" s="261">
        <v>157</v>
      </c>
      <c r="D597" s="185" t="s">
        <v>564</v>
      </c>
      <c r="E597" s="244">
        <v>10</v>
      </c>
      <c r="F597" s="218">
        <v>24</v>
      </c>
      <c r="G597" s="254">
        <f t="shared" si="9"/>
        <v>240</v>
      </c>
      <c r="H597" s="254"/>
    </row>
    <row r="598" spans="1:8">
      <c r="A598" s="6" t="s">
        <v>6</v>
      </c>
      <c r="B598" s="19" t="s">
        <v>815</v>
      </c>
      <c r="C598" s="262">
        <v>170</v>
      </c>
      <c r="E598" s="245">
        <v>5</v>
      </c>
      <c r="F598" s="221">
        <v>23</v>
      </c>
      <c r="G598" s="250">
        <f t="shared" si="9"/>
        <v>115</v>
      </c>
    </row>
    <row r="599" spans="1:8" s="186" customFormat="1">
      <c r="A599" s="182" t="s">
        <v>8</v>
      </c>
      <c r="B599" s="183" t="s">
        <v>693</v>
      </c>
      <c r="C599" s="261">
        <v>170</v>
      </c>
      <c r="D599" s="185" t="s">
        <v>665</v>
      </c>
      <c r="E599" s="244">
        <v>5</v>
      </c>
      <c r="F599" s="218">
        <v>20</v>
      </c>
      <c r="G599" s="254">
        <f t="shared" si="9"/>
        <v>100</v>
      </c>
      <c r="H599" s="254"/>
    </row>
    <row r="600" spans="1:8" s="186" customFormat="1">
      <c r="A600" s="182" t="s">
        <v>8</v>
      </c>
      <c r="B600" s="183" t="s">
        <v>694</v>
      </c>
      <c r="C600" s="261">
        <v>170</v>
      </c>
      <c r="D600" s="185" t="s">
        <v>541</v>
      </c>
      <c r="E600" s="244">
        <v>10</v>
      </c>
      <c r="F600" s="218">
        <v>7</v>
      </c>
      <c r="G600" s="254">
        <f t="shared" si="9"/>
        <v>70</v>
      </c>
      <c r="H600" s="254"/>
    </row>
    <row r="601" spans="1:8">
      <c r="A601" s="6" t="s">
        <v>63</v>
      </c>
      <c r="B601" s="19" t="s">
        <v>835</v>
      </c>
      <c r="C601" s="262">
        <v>157</v>
      </c>
      <c r="E601" s="245">
        <v>157</v>
      </c>
      <c r="F601" s="221">
        <v>13</v>
      </c>
      <c r="G601" s="250">
        <f t="shared" si="9"/>
        <v>2041</v>
      </c>
    </row>
    <row r="602" spans="1:8" s="186" customFormat="1">
      <c r="A602" s="182" t="s">
        <v>8</v>
      </c>
      <c r="B602" s="183" t="s">
        <v>695</v>
      </c>
      <c r="C602" s="261">
        <v>170</v>
      </c>
      <c r="D602" s="185"/>
      <c r="E602" s="244">
        <v>20</v>
      </c>
      <c r="F602" s="218">
        <v>50</v>
      </c>
      <c r="G602" s="254">
        <f t="shared" si="9"/>
        <v>1000</v>
      </c>
      <c r="H602" s="254"/>
    </row>
    <row r="603" spans="1:8" s="186" customFormat="1">
      <c r="A603" s="182" t="s">
        <v>8</v>
      </c>
      <c r="B603" s="183" t="s">
        <v>696</v>
      </c>
      <c r="C603" s="261">
        <v>170</v>
      </c>
      <c r="D603" s="185"/>
      <c r="E603" s="244">
        <v>40</v>
      </c>
      <c r="F603" s="218">
        <v>25</v>
      </c>
      <c r="G603" s="254">
        <f t="shared" si="9"/>
        <v>1000</v>
      </c>
      <c r="H603" s="254"/>
    </row>
    <row r="604" spans="1:8">
      <c r="A604" s="6" t="s">
        <v>6</v>
      </c>
      <c r="B604" s="19" t="s">
        <v>697</v>
      </c>
      <c r="C604" s="262">
        <v>170</v>
      </c>
      <c r="E604" s="245">
        <v>5</v>
      </c>
      <c r="F604" s="221">
        <v>32</v>
      </c>
      <c r="G604" s="250">
        <f t="shared" si="9"/>
        <v>160</v>
      </c>
    </row>
    <row r="605" spans="1:8" s="186" customFormat="1">
      <c r="A605" s="182" t="s">
        <v>8</v>
      </c>
      <c r="B605" s="183" t="s">
        <v>698</v>
      </c>
      <c r="C605" s="261">
        <v>170</v>
      </c>
      <c r="D605" s="185"/>
      <c r="E605" s="244">
        <v>40</v>
      </c>
      <c r="F605" s="218">
        <v>33</v>
      </c>
      <c r="G605" s="254">
        <f t="shared" si="9"/>
        <v>1320</v>
      </c>
      <c r="H605" s="254"/>
    </row>
    <row r="606" spans="1:8" s="186" customFormat="1">
      <c r="A606" s="182" t="s">
        <v>8</v>
      </c>
      <c r="B606" s="183" t="s">
        <v>699</v>
      </c>
      <c r="C606" s="261">
        <v>170</v>
      </c>
      <c r="D606" s="185"/>
      <c r="E606" s="244">
        <v>40</v>
      </c>
      <c r="F606" s="218">
        <v>65</v>
      </c>
      <c r="G606" s="254">
        <f t="shared" si="9"/>
        <v>2600</v>
      </c>
      <c r="H606" s="254"/>
    </row>
    <row r="607" spans="1:8" s="186" customFormat="1">
      <c r="A607" s="182" t="s">
        <v>8</v>
      </c>
      <c r="B607" s="183" t="s">
        <v>700</v>
      </c>
      <c r="C607" s="261">
        <v>171</v>
      </c>
      <c r="D607" s="185" t="s">
        <v>297</v>
      </c>
      <c r="E607" s="244">
        <v>10</v>
      </c>
      <c r="F607" s="218">
        <v>41</v>
      </c>
      <c r="G607" s="254">
        <f t="shared" si="9"/>
        <v>410</v>
      </c>
      <c r="H607" s="254"/>
    </row>
    <row r="608" spans="1:8" s="186" customFormat="1">
      <c r="A608" s="182" t="s">
        <v>8</v>
      </c>
      <c r="B608" s="183" t="s">
        <v>701</v>
      </c>
      <c r="C608" s="261">
        <v>171</v>
      </c>
      <c r="D608" s="185" t="s">
        <v>206</v>
      </c>
      <c r="E608" s="244">
        <v>50</v>
      </c>
      <c r="F608" s="218">
        <v>6</v>
      </c>
      <c r="G608" s="254">
        <f t="shared" si="9"/>
        <v>300</v>
      </c>
      <c r="H608" s="254"/>
    </row>
    <row r="609" spans="1:8" s="186" customFormat="1">
      <c r="A609" s="182" t="s">
        <v>8</v>
      </c>
      <c r="B609" s="183" t="s">
        <v>702</v>
      </c>
      <c r="C609" s="261">
        <v>172</v>
      </c>
      <c r="D609" s="185" t="s">
        <v>38</v>
      </c>
      <c r="E609" s="244">
        <v>20</v>
      </c>
      <c r="F609" s="218">
        <v>18</v>
      </c>
      <c r="G609" s="254">
        <f t="shared" si="9"/>
        <v>360</v>
      </c>
      <c r="H609" s="254"/>
    </row>
    <row r="610" spans="1:8" s="186" customFormat="1">
      <c r="A610" s="182" t="s">
        <v>8</v>
      </c>
      <c r="B610" s="183" t="s">
        <v>700</v>
      </c>
      <c r="C610" s="261">
        <v>172</v>
      </c>
      <c r="D610" s="185" t="s">
        <v>541</v>
      </c>
      <c r="E610" s="244">
        <v>10</v>
      </c>
      <c r="F610" s="218">
        <v>43</v>
      </c>
      <c r="G610" s="254">
        <f t="shared" si="9"/>
        <v>430</v>
      </c>
      <c r="H610" s="254"/>
    </row>
    <row r="611" spans="1:8" s="1" customFormat="1">
      <c r="A611" s="117" t="s">
        <v>878</v>
      </c>
      <c r="B611" s="118" t="s">
        <v>703</v>
      </c>
      <c r="C611" s="119">
        <v>173</v>
      </c>
      <c r="D611" s="9" t="s">
        <v>704</v>
      </c>
      <c r="E611" s="202">
        <v>10</v>
      </c>
      <c r="F611" s="196">
        <v>48</v>
      </c>
      <c r="G611" s="252">
        <f t="shared" si="9"/>
        <v>480</v>
      </c>
      <c r="H611" s="252"/>
    </row>
    <row r="612" spans="1:8" s="1" customFormat="1">
      <c r="A612" s="117" t="s">
        <v>878</v>
      </c>
      <c r="B612" s="118" t="s">
        <v>705</v>
      </c>
      <c r="C612" s="119">
        <v>174</v>
      </c>
      <c r="D612" s="9" t="s">
        <v>587</v>
      </c>
      <c r="E612" s="202">
        <v>10</v>
      </c>
      <c r="F612" s="196">
        <v>30</v>
      </c>
      <c r="G612" s="252">
        <f t="shared" si="9"/>
        <v>300</v>
      </c>
      <c r="H612" s="252"/>
    </row>
    <row r="613" spans="1:8" s="1" customFormat="1">
      <c r="A613" s="117" t="s">
        <v>878</v>
      </c>
      <c r="B613" s="118" t="s">
        <v>706</v>
      </c>
      <c r="C613" s="119">
        <v>174</v>
      </c>
      <c r="D613" s="9" t="s">
        <v>707</v>
      </c>
      <c r="E613" s="202">
        <v>2</v>
      </c>
      <c r="F613" s="196">
        <v>23</v>
      </c>
      <c r="G613" s="252">
        <f t="shared" si="9"/>
        <v>46</v>
      </c>
      <c r="H613" s="252"/>
    </row>
    <row r="614" spans="1:8" s="186" customFormat="1">
      <c r="A614" s="182" t="s">
        <v>8</v>
      </c>
      <c r="B614" s="183" t="s">
        <v>572</v>
      </c>
      <c r="C614" s="261">
        <v>174</v>
      </c>
      <c r="D614" s="185" t="s">
        <v>297</v>
      </c>
      <c r="E614" s="244">
        <v>20</v>
      </c>
      <c r="F614" s="218">
        <v>25</v>
      </c>
      <c r="G614" s="254">
        <f t="shared" si="9"/>
        <v>500</v>
      </c>
      <c r="H614" s="254"/>
    </row>
    <row r="615" spans="1:8" s="186" customFormat="1">
      <c r="A615" s="182" t="s">
        <v>8</v>
      </c>
      <c r="B615" s="183" t="s">
        <v>708</v>
      </c>
      <c r="C615" s="261">
        <v>175</v>
      </c>
      <c r="D615" s="185"/>
      <c r="E615" s="244">
        <v>5</v>
      </c>
      <c r="F615" s="218">
        <v>20</v>
      </c>
      <c r="G615" s="254">
        <f t="shared" si="9"/>
        <v>100</v>
      </c>
      <c r="H615" s="254"/>
    </row>
    <row r="616" spans="1:8">
      <c r="A616" s="6" t="s">
        <v>78</v>
      </c>
      <c r="B616" s="19" t="s">
        <v>709</v>
      </c>
      <c r="C616" s="262">
        <v>175</v>
      </c>
      <c r="E616" s="245">
        <v>5</v>
      </c>
      <c r="F616" s="221">
        <v>53</v>
      </c>
      <c r="G616" s="250">
        <f t="shared" si="9"/>
        <v>265</v>
      </c>
    </row>
    <row r="617" spans="1:8" s="186" customFormat="1">
      <c r="A617" s="182" t="s">
        <v>8</v>
      </c>
      <c r="B617" s="183" t="s">
        <v>821</v>
      </c>
      <c r="C617" s="261">
        <v>176</v>
      </c>
      <c r="D617" s="185" t="s">
        <v>710</v>
      </c>
      <c r="E617" s="244">
        <v>100</v>
      </c>
      <c r="F617" s="218">
        <v>36</v>
      </c>
      <c r="G617" s="254">
        <f t="shared" si="9"/>
        <v>3600</v>
      </c>
      <c r="H617" s="254"/>
    </row>
    <row r="618" spans="1:8" s="186" customFormat="1">
      <c r="A618" s="182" t="s">
        <v>8</v>
      </c>
      <c r="B618" s="183" t="s">
        <v>711</v>
      </c>
      <c r="C618" s="261">
        <v>176</v>
      </c>
      <c r="D618" s="185"/>
      <c r="E618" s="244">
        <v>100</v>
      </c>
      <c r="F618" s="218">
        <v>48</v>
      </c>
      <c r="G618" s="254">
        <f t="shared" si="9"/>
        <v>4800</v>
      </c>
      <c r="H618" s="254"/>
    </row>
    <row r="619" spans="1:8" s="1" customFormat="1">
      <c r="A619" s="117" t="s">
        <v>878</v>
      </c>
      <c r="B619" s="118" t="s">
        <v>712</v>
      </c>
      <c r="C619" s="119">
        <v>176</v>
      </c>
      <c r="D619" s="9" t="s">
        <v>713</v>
      </c>
      <c r="E619" s="202">
        <v>5</v>
      </c>
      <c r="F619" s="196">
        <v>16</v>
      </c>
      <c r="G619" s="252">
        <f t="shared" si="9"/>
        <v>80</v>
      </c>
      <c r="H619" s="252"/>
    </row>
    <row r="620" spans="1:8" s="1" customFormat="1">
      <c r="A620" s="117" t="s">
        <v>878</v>
      </c>
      <c r="B620" s="118" t="s">
        <v>714</v>
      </c>
      <c r="C620" s="119">
        <v>176</v>
      </c>
      <c r="D620" s="9" t="s">
        <v>185</v>
      </c>
      <c r="E620" s="202">
        <v>2</v>
      </c>
      <c r="F620" s="196">
        <v>26</v>
      </c>
      <c r="G620" s="252">
        <f t="shared" si="9"/>
        <v>52</v>
      </c>
      <c r="H620" s="252"/>
    </row>
    <row r="621" spans="1:8" s="1" customFormat="1">
      <c r="A621" s="117" t="s">
        <v>878</v>
      </c>
      <c r="B621" s="118" t="s">
        <v>461</v>
      </c>
      <c r="C621" s="119">
        <v>177</v>
      </c>
      <c r="D621" s="9" t="s">
        <v>715</v>
      </c>
      <c r="E621" s="202">
        <v>5</v>
      </c>
      <c r="F621" s="196">
        <v>12</v>
      </c>
      <c r="G621" s="252">
        <f t="shared" si="9"/>
        <v>60</v>
      </c>
      <c r="H621" s="252"/>
    </row>
    <row r="622" spans="1:8">
      <c r="A622" s="6" t="s">
        <v>59</v>
      </c>
      <c r="B622" s="19" t="s">
        <v>716</v>
      </c>
      <c r="C622" s="262">
        <v>177</v>
      </c>
      <c r="E622" s="245">
        <v>250</v>
      </c>
      <c r="F622" s="221">
        <v>5</v>
      </c>
      <c r="G622" s="250">
        <f t="shared" si="9"/>
        <v>1250</v>
      </c>
    </row>
    <row r="623" spans="1:8" s="186" customFormat="1">
      <c r="A623" s="182" t="s">
        <v>8</v>
      </c>
      <c r="B623" s="183" t="s">
        <v>345</v>
      </c>
      <c r="C623" s="261">
        <v>177</v>
      </c>
      <c r="D623" s="185" t="s">
        <v>717</v>
      </c>
      <c r="E623" s="244">
        <v>50</v>
      </c>
      <c r="F623" s="218">
        <v>12</v>
      </c>
      <c r="G623" s="254">
        <f t="shared" si="9"/>
        <v>600</v>
      </c>
      <c r="H623" s="254"/>
    </row>
    <row r="624" spans="1:8" s="186" customFormat="1">
      <c r="A624" s="182" t="s">
        <v>8</v>
      </c>
      <c r="B624" s="183" t="s">
        <v>718</v>
      </c>
      <c r="C624" s="261">
        <v>177</v>
      </c>
      <c r="D624" s="185"/>
      <c r="E624" s="244">
        <v>500</v>
      </c>
      <c r="F624" s="218">
        <v>18</v>
      </c>
      <c r="G624" s="254">
        <f t="shared" si="9"/>
        <v>9000</v>
      </c>
      <c r="H624" s="254"/>
    </row>
    <row r="625" spans="1:8" s="186" customFormat="1">
      <c r="A625" s="182" t="s">
        <v>8</v>
      </c>
      <c r="B625" s="183" t="s">
        <v>719</v>
      </c>
      <c r="C625" s="261">
        <v>177</v>
      </c>
      <c r="D625" s="185"/>
      <c r="E625" s="244">
        <v>1000</v>
      </c>
      <c r="F625" s="218">
        <v>14</v>
      </c>
      <c r="G625" s="254">
        <f t="shared" si="9"/>
        <v>14000</v>
      </c>
      <c r="H625" s="254"/>
    </row>
    <row r="626" spans="1:8" s="186" customFormat="1">
      <c r="A626" s="182" t="s">
        <v>8</v>
      </c>
      <c r="B626" s="183" t="s">
        <v>721</v>
      </c>
      <c r="C626" s="261">
        <v>178</v>
      </c>
      <c r="D626" s="185" t="s">
        <v>722</v>
      </c>
      <c r="E626" s="244">
        <v>5</v>
      </c>
      <c r="F626" s="218">
        <v>142</v>
      </c>
      <c r="G626" s="254">
        <f t="shared" si="9"/>
        <v>710</v>
      </c>
      <c r="H626" s="254"/>
    </row>
    <row r="627" spans="1:8" s="186" customFormat="1">
      <c r="A627" s="182" t="s">
        <v>8</v>
      </c>
      <c r="B627" s="183" t="s">
        <v>720</v>
      </c>
      <c r="C627" s="261">
        <v>178</v>
      </c>
      <c r="D627" s="185" t="s">
        <v>704</v>
      </c>
      <c r="E627" s="244">
        <v>20</v>
      </c>
      <c r="F627" s="218">
        <v>16</v>
      </c>
      <c r="G627" s="254">
        <f t="shared" si="9"/>
        <v>320</v>
      </c>
      <c r="H627" s="254"/>
    </row>
    <row r="628" spans="1:8" s="186" customFormat="1">
      <c r="A628" s="182" t="s">
        <v>8</v>
      </c>
      <c r="B628" s="183" t="s">
        <v>345</v>
      </c>
      <c r="C628" s="261">
        <v>179</v>
      </c>
      <c r="D628" s="185" t="s">
        <v>723</v>
      </c>
      <c r="E628" s="244">
        <v>50</v>
      </c>
      <c r="F628" s="218">
        <v>11</v>
      </c>
      <c r="G628" s="254">
        <f t="shared" si="9"/>
        <v>550</v>
      </c>
      <c r="H628" s="254"/>
    </row>
    <row r="629" spans="1:8" s="1" customFormat="1">
      <c r="A629" s="117" t="s">
        <v>878</v>
      </c>
      <c r="B629" s="118" t="s">
        <v>724</v>
      </c>
      <c r="C629" s="119">
        <v>179</v>
      </c>
      <c r="D629" s="9" t="s">
        <v>707</v>
      </c>
      <c r="E629" s="202">
        <v>2</v>
      </c>
      <c r="F629" s="196">
        <v>10</v>
      </c>
      <c r="G629" s="252">
        <f t="shared" si="9"/>
        <v>20</v>
      </c>
      <c r="H629" s="252"/>
    </row>
    <row r="630" spans="1:8" s="186" customFormat="1">
      <c r="A630" s="182" t="s">
        <v>8</v>
      </c>
      <c r="B630" s="183" t="s">
        <v>725</v>
      </c>
      <c r="C630" s="261">
        <v>179</v>
      </c>
      <c r="D630" s="185" t="s">
        <v>531</v>
      </c>
      <c r="E630" s="244">
        <v>5</v>
      </c>
      <c r="F630" s="218">
        <v>13</v>
      </c>
      <c r="G630" s="254">
        <f t="shared" si="9"/>
        <v>65</v>
      </c>
      <c r="H630" s="254"/>
    </row>
    <row r="631" spans="1:8">
      <c r="A631" s="6" t="s">
        <v>6</v>
      </c>
      <c r="B631" s="19" t="s">
        <v>726</v>
      </c>
      <c r="C631" s="262">
        <v>179</v>
      </c>
      <c r="E631" s="245">
        <v>20</v>
      </c>
      <c r="F631" s="221">
        <v>14</v>
      </c>
      <c r="G631" s="250">
        <f t="shared" si="9"/>
        <v>280</v>
      </c>
    </row>
    <row r="632" spans="1:8" s="186" customFormat="1">
      <c r="A632" s="182" t="s">
        <v>8</v>
      </c>
      <c r="B632" s="183" t="s">
        <v>345</v>
      </c>
      <c r="C632" s="261">
        <v>180</v>
      </c>
      <c r="D632" s="185" t="s">
        <v>727</v>
      </c>
      <c r="E632" s="244">
        <v>50</v>
      </c>
      <c r="F632" s="218">
        <v>41</v>
      </c>
      <c r="G632" s="254">
        <f t="shared" si="9"/>
        <v>2050</v>
      </c>
      <c r="H632" s="254"/>
    </row>
    <row r="633" spans="1:8">
      <c r="A633" s="6" t="s">
        <v>6</v>
      </c>
      <c r="B633" s="19" t="s">
        <v>728</v>
      </c>
      <c r="C633" s="262">
        <v>180</v>
      </c>
      <c r="E633" s="245">
        <v>100</v>
      </c>
      <c r="F633" s="221">
        <v>15</v>
      </c>
      <c r="G633" s="250">
        <f t="shared" si="9"/>
        <v>1500</v>
      </c>
    </row>
    <row r="634" spans="1:8" s="186" customFormat="1">
      <c r="A634" s="182" t="s">
        <v>8</v>
      </c>
      <c r="B634" s="183" t="s">
        <v>408</v>
      </c>
      <c r="C634" s="261">
        <v>180</v>
      </c>
      <c r="D634" s="185" t="s">
        <v>38</v>
      </c>
      <c r="E634" s="244">
        <v>5</v>
      </c>
      <c r="F634" s="218">
        <v>19</v>
      </c>
      <c r="G634" s="254">
        <f t="shared" si="9"/>
        <v>95</v>
      </c>
      <c r="H634" s="254"/>
    </row>
    <row r="635" spans="1:8" s="186" customFormat="1">
      <c r="A635" s="182" t="s">
        <v>8</v>
      </c>
      <c r="B635" s="183" t="s">
        <v>729</v>
      </c>
      <c r="C635" s="261">
        <v>180</v>
      </c>
      <c r="D635" s="185"/>
      <c r="E635" s="244">
        <v>40</v>
      </c>
      <c r="F635" s="218">
        <v>19</v>
      </c>
      <c r="G635" s="254">
        <f t="shared" si="9"/>
        <v>760</v>
      </c>
      <c r="H635" s="254"/>
    </row>
    <row r="636" spans="1:8" s="186" customFormat="1">
      <c r="A636" s="182" t="s">
        <v>8</v>
      </c>
      <c r="B636" s="183" t="s">
        <v>730</v>
      </c>
      <c r="C636" s="261">
        <v>180</v>
      </c>
      <c r="D636" s="185" t="s">
        <v>154</v>
      </c>
      <c r="E636" s="244">
        <v>1</v>
      </c>
      <c r="F636" s="218">
        <v>17</v>
      </c>
      <c r="G636" s="254">
        <f t="shared" si="9"/>
        <v>17</v>
      </c>
      <c r="H636" s="254"/>
    </row>
    <row r="637" spans="1:8" s="186" customFormat="1">
      <c r="A637" s="182" t="s">
        <v>8</v>
      </c>
      <c r="B637" s="183" t="s">
        <v>731</v>
      </c>
      <c r="C637" s="261">
        <v>180</v>
      </c>
      <c r="D637" s="185"/>
      <c r="E637" s="244">
        <v>40</v>
      </c>
      <c r="F637" s="218">
        <v>41</v>
      </c>
      <c r="G637" s="254">
        <f t="shared" si="9"/>
        <v>1640</v>
      </c>
      <c r="H637" s="254"/>
    </row>
    <row r="638" spans="1:8" s="186" customFormat="1">
      <c r="A638" s="182" t="s">
        <v>8</v>
      </c>
      <c r="B638" s="183" t="s">
        <v>732</v>
      </c>
      <c r="C638" s="261">
        <v>181</v>
      </c>
      <c r="D638" s="185" t="s">
        <v>38</v>
      </c>
      <c r="E638" s="244">
        <v>5</v>
      </c>
      <c r="F638" s="218">
        <v>67</v>
      </c>
      <c r="G638" s="254">
        <f t="shared" si="9"/>
        <v>335</v>
      </c>
      <c r="H638" s="254"/>
    </row>
    <row r="639" spans="1:8" s="186" customFormat="1">
      <c r="A639" s="182" t="s">
        <v>8</v>
      </c>
      <c r="B639" s="183" t="s">
        <v>733</v>
      </c>
      <c r="C639" s="261">
        <v>181</v>
      </c>
      <c r="D639" s="185"/>
      <c r="E639" s="244">
        <v>50</v>
      </c>
      <c r="F639" s="218">
        <v>26</v>
      </c>
      <c r="G639" s="254">
        <f t="shared" si="9"/>
        <v>1300</v>
      </c>
      <c r="H639" s="254"/>
    </row>
    <row r="640" spans="1:8" s="186" customFormat="1">
      <c r="A640" s="182" t="s">
        <v>8</v>
      </c>
      <c r="B640" s="183" t="s">
        <v>734</v>
      </c>
      <c r="C640" s="261">
        <v>181</v>
      </c>
      <c r="D640" s="185"/>
      <c r="E640" s="244">
        <v>20</v>
      </c>
      <c r="F640" s="218">
        <v>47</v>
      </c>
      <c r="G640" s="254">
        <f t="shared" si="9"/>
        <v>940</v>
      </c>
      <c r="H640" s="254"/>
    </row>
    <row r="641" spans="1:8" s="186" customFormat="1">
      <c r="A641" s="182" t="s">
        <v>8</v>
      </c>
      <c r="B641" s="183" t="s">
        <v>345</v>
      </c>
      <c r="C641" s="261">
        <v>181</v>
      </c>
      <c r="D641" s="185" t="s">
        <v>735</v>
      </c>
      <c r="E641" s="244">
        <v>50</v>
      </c>
      <c r="F641" s="218">
        <v>33</v>
      </c>
      <c r="G641" s="254">
        <f t="shared" si="9"/>
        <v>1650</v>
      </c>
      <c r="H641" s="254"/>
    </row>
    <row r="642" spans="1:8" s="186" customFormat="1">
      <c r="A642" s="182" t="s">
        <v>8</v>
      </c>
      <c r="B642" s="183" t="s">
        <v>408</v>
      </c>
      <c r="C642" s="261">
        <v>182</v>
      </c>
      <c r="D642" s="185" t="s">
        <v>154</v>
      </c>
      <c r="E642" s="244">
        <v>5</v>
      </c>
      <c r="F642" s="218">
        <v>16</v>
      </c>
      <c r="G642" s="254">
        <f t="shared" si="9"/>
        <v>80</v>
      </c>
      <c r="H642" s="254"/>
    </row>
    <row r="643" spans="1:8" s="186" customFormat="1">
      <c r="A643" s="182" t="s">
        <v>8</v>
      </c>
      <c r="B643" s="183" t="s">
        <v>736</v>
      </c>
      <c r="C643" s="261">
        <v>182</v>
      </c>
      <c r="D643" s="185"/>
      <c r="E643" s="244">
        <v>5</v>
      </c>
      <c r="F643" s="218">
        <v>110</v>
      </c>
      <c r="G643" s="254">
        <f t="shared" si="9"/>
        <v>550</v>
      </c>
      <c r="H643" s="254"/>
    </row>
    <row r="644" spans="1:8" s="186" customFormat="1">
      <c r="A644" s="182" t="s">
        <v>8</v>
      </c>
      <c r="B644" s="183" t="s">
        <v>737</v>
      </c>
      <c r="C644" s="261">
        <v>182</v>
      </c>
      <c r="D644" s="185"/>
      <c r="E644" s="244">
        <v>100</v>
      </c>
      <c r="F644" s="218">
        <v>22</v>
      </c>
      <c r="G644" s="254">
        <f t="shared" si="9"/>
        <v>2200</v>
      </c>
      <c r="H644" s="254"/>
    </row>
    <row r="645" spans="1:8" s="186" customFormat="1">
      <c r="A645" s="182" t="s">
        <v>8</v>
      </c>
      <c r="B645" s="183" t="s">
        <v>345</v>
      </c>
      <c r="C645" s="261">
        <v>182</v>
      </c>
      <c r="D645" s="185" t="s">
        <v>738</v>
      </c>
      <c r="E645" s="244">
        <v>50</v>
      </c>
      <c r="F645" s="218">
        <v>25</v>
      </c>
      <c r="G645" s="254">
        <f t="shared" si="9"/>
        <v>1250</v>
      </c>
      <c r="H645" s="254"/>
    </row>
    <row r="646" spans="1:8" s="186" customFormat="1">
      <c r="A646" s="182" t="s">
        <v>8</v>
      </c>
      <c r="B646" s="183" t="s">
        <v>739</v>
      </c>
      <c r="C646" s="261">
        <v>145</v>
      </c>
      <c r="D646" s="185"/>
      <c r="E646" s="244">
        <v>5</v>
      </c>
      <c r="F646" s="218">
        <v>13</v>
      </c>
      <c r="G646" s="254">
        <f t="shared" ref="G646:G709" si="10">E646*F646</f>
        <v>65</v>
      </c>
      <c r="H646" s="254"/>
    </row>
    <row r="647" spans="1:8" s="1" customFormat="1">
      <c r="A647" s="117" t="s">
        <v>878</v>
      </c>
      <c r="B647" s="118" t="s">
        <v>740</v>
      </c>
      <c r="C647" s="119">
        <v>176</v>
      </c>
      <c r="D647" s="9" t="s">
        <v>154</v>
      </c>
      <c r="E647" s="202">
        <v>5</v>
      </c>
      <c r="F647" s="196">
        <v>6</v>
      </c>
      <c r="G647" s="252">
        <f t="shared" si="10"/>
        <v>30</v>
      </c>
      <c r="H647" s="252"/>
    </row>
    <row r="648" spans="1:8" s="1" customFormat="1">
      <c r="A648" s="117" t="s">
        <v>878</v>
      </c>
      <c r="B648" s="118" t="s">
        <v>461</v>
      </c>
      <c r="C648" s="119">
        <v>174</v>
      </c>
      <c r="D648" s="9" t="s">
        <v>741</v>
      </c>
      <c r="E648" s="202">
        <v>5</v>
      </c>
      <c r="F648" s="196">
        <v>4</v>
      </c>
      <c r="G648" s="252">
        <f t="shared" si="10"/>
        <v>20</v>
      </c>
      <c r="H648" s="252"/>
    </row>
    <row r="649" spans="1:8">
      <c r="A649" s="6" t="s">
        <v>6</v>
      </c>
      <c r="B649" s="19" t="s">
        <v>742</v>
      </c>
      <c r="C649" s="262">
        <v>165</v>
      </c>
      <c r="E649" s="245">
        <v>5</v>
      </c>
      <c r="F649" s="221">
        <v>13</v>
      </c>
      <c r="G649" s="250">
        <f t="shared" si="10"/>
        <v>65</v>
      </c>
    </row>
    <row r="650" spans="1:8">
      <c r="A650" s="6" t="s">
        <v>6</v>
      </c>
      <c r="B650" s="19" t="s">
        <v>743</v>
      </c>
      <c r="C650" s="262">
        <v>33</v>
      </c>
      <c r="E650" s="245">
        <v>5</v>
      </c>
      <c r="F650" s="221">
        <v>5</v>
      </c>
      <c r="G650" s="250">
        <f t="shared" si="10"/>
        <v>25</v>
      </c>
    </row>
    <row r="651" spans="1:8">
      <c r="A651" s="6" t="s">
        <v>6</v>
      </c>
      <c r="B651" s="19" t="s">
        <v>744</v>
      </c>
      <c r="C651" s="262">
        <v>3</v>
      </c>
      <c r="E651" s="245">
        <v>5</v>
      </c>
      <c r="F651" s="221">
        <v>8</v>
      </c>
      <c r="G651" s="250">
        <f t="shared" si="10"/>
        <v>40</v>
      </c>
    </row>
    <row r="652" spans="1:8" s="186" customFormat="1">
      <c r="A652" s="182" t="s">
        <v>8</v>
      </c>
      <c r="B652" s="183" t="s">
        <v>814</v>
      </c>
      <c r="C652" s="261">
        <v>99</v>
      </c>
      <c r="D652" s="185"/>
      <c r="E652" s="244">
        <v>50</v>
      </c>
      <c r="F652" s="218">
        <v>9</v>
      </c>
      <c r="G652" s="254">
        <f t="shared" si="10"/>
        <v>450</v>
      </c>
      <c r="H652" s="254"/>
    </row>
    <row r="653" spans="1:8">
      <c r="A653" s="6" t="s">
        <v>59</v>
      </c>
      <c r="B653" s="19" t="s">
        <v>813</v>
      </c>
      <c r="C653" s="262">
        <v>148</v>
      </c>
      <c r="E653" s="245">
        <v>50</v>
      </c>
      <c r="F653" s="221">
        <v>7</v>
      </c>
      <c r="G653" s="250">
        <f t="shared" si="10"/>
        <v>350</v>
      </c>
    </row>
    <row r="654" spans="1:8">
      <c r="A654" s="6" t="s">
        <v>59</v>
      </c>
      <c r="B654" s="19" t="s">
        <v>745</v>
      </c>
      <c r="C654" s="262">
        <v>165</v>
      </c>
      <c r="E654" s="245">
        <v>12</v>
      </c>
      <c r="F654" s="221">
        <v>9</v>
      </c>
      <c r="G654" s="250">
        <f t="shared" si="10"/>
        <v>108</v>
      </c>
    </row>
    <row r="655" spans="1:8" s="186" customFormat="1">
      <c r="A655" s="182" t="s">
        <v>8</v>
      </c>
      <c r="B655" s="183" t="s">
        <v>746</v>
      </c>
      <c r="C655" s="261">
        <v>183</v>
      </c>
      <c r="D655" s="185"/>
      <c r="E655" s="244">
        <v>20</v>
      </c>
      <c r="F655" s="218">
        <v>230</v>
      </c>
      <c r="G655" s="254">
        <f t="shared" si="10"/>
        <v>4600</v>
      </c>
      <c r="H655" s="254"/>
    </row>
    <row r="656" spans="1:8" s="186" customFormat="1">
      <c r="A656" s="182" t="s">
        <v>8</v>
      </c>
      <c r="B656" s="183" t="s">
        <v>747</v>
      </c>
      <c r="C656" s="261">
        <v>183</v>
      </c>
      <c r="D656" s="185"/>
      <c r="E656" s="244">
        <v>100</v>
      </c>
      <c r="F656" s="218">
        <v>9</v>
      </c>
      <c r="G656" s="254">
        <f t="shared" si="10"/>
        <v>900</v>
      </c>
      <c r="H656" s="254"/>
    </row>
    <row r="657" spans="1:8">
      <c r="A657" s="6" t="s">
        <v>617</v>
      </c>
      <c r="B657" s="19" t="s">
        <v>755</v>
      </c>
      <c r="C657" s="262">
        <v>81</v>
      </c>
      <c r="E657" s="245">
        <v>5</v>
      </c>
      <c r="F657" s="221">
        <v>16</v>
      </c>
      <c r="G657" s="250">
        <f t="shared" si="10"/>
        <v>80</v>
      </c>
    </row>
    <row r="658" spans="1:8">
      <c r="A658" s="6" t="s">
        <v>59</v>
      </c>
      <c r="B658" s="19" t="s">
        <v>748</v>
      </c>
      <c r="C658" s="262">
        <v>183</v>
      </c>
      <c r="E658" s="245">
        <v>250</v>
      </c>
      <c r="F658" s="221">
        <v>8</v>
      </c>
      <c r="G658" s="250">
        <f t="shared" si="10"/>
        <v>2000</v>
      </c>
    </row>
    <row r="659" spans="1:8">
      <c r="A659" s="6" t="s">
        <v>63</v>
      </c>
      <c r="B659" s="19" t="s">
        <v>749</v>
      </c>
      <c r="C659" s="262">
        <v>183</v>
      </c>
      <c r="E659" s="245">
        <v>5</v>
      </c>
      <c r="F659" s="221">
        <v>28</v>
      </c>
      <c r="G659" s="250">
        <f t="shared" si="10"/>
        <v>140</v>
      </c>
    </row>
    <row r="660" spans="1:8">
      <c r="A660" s="6" t="s">
        <v>59</v>
      </c>
      <c r="B660" s="19" t="s">
        <v>750</v>
      </c>
      <c r="C660" s="262">
        <v>184</v>
      </c>
      <c r="E660" s="245">
        <v>5</v>
      </c>
      <c r="F660" s="221">
        <v>106</v>
      </c>
      <c r="G660" s="250">
        <f t="shared" si="10"/>
        <v>530</v>
      </c>
    </row>
    <row r="661" spans="1:8" s="186" customFormat="1">
      <c r="A661" s="182" t="s">
        <v>8</v>
      </c>
      <c r="B661" s="183" t="s">
        <v>862</v>
      </c>
      <c r="C661" s="261">
        <v>210</v>
      </c>
      <c r="D661" s="185"/>
      <c r="E661" s="244">
        <v>20</v>
      </c>
      <c r="F661" s="218">
        <v>102</v>
      </c>
      <c r="G661" s="254">
        <f t="shared" si="10"/>
        <v>2040</v>
      </c>
      <c r="H661" s="254"/>
    </row>
    <row r="662" spans="1:8" s="186" customFormat="1">
      <c r="A662" s="182" t="s">
        <v>8</v>
      </c>
      <c r="B662" s="183" t="s">
        <v>834</v>
      </c>
      <c r="C662" s="261">
        <v>157</v>
      </c>
      <c r="D662" s="185"/>
      <c r="E662" s="244">
        <v>100</v>
      </c>
      <c r="F662" s="218">
        <v>44</v>
      </c>
      <c r="G662" s="254">
        <f t="shared" si="10"/>
        <v>4400</v>
      </c>
      <c r="H662" s="254"/>
    </row>
    <row r="663" spans="1:8" s="1" customFormat="1">
      <c r="A663" s="117" t="s">
        <v>883</v>
      </c>
      <c r="B663" s="118" t="s">
        <v>752</v>
      </c>
      <c r="C663" s="119">
        <v>186</v>
      </c>
      <c r="D663" s="9"/>
      <c r="E663" s="202">
        <v>1</v>
      </c>
      <c r="F663" s="196">
        <v>120</v>
      </c>
      <c r="G663" s="252">
        <f t="shared" si="10"/>
        <v>120</v>
      </c>
      <c r="H663" s="252"/>
    </row>
    <row r="664" spans="1:8">
      <c r="A664" s="6" t="s">
        <v>6</v>
      </c>
      <c r="B664" s="19" t="s">
        <v>751</v>
      </c>
      <c r="C664" s="262">
        <v>187</v>
      </c>
      <c r="E664" s="245">
        <v>5</v>
      </c>
      <c r="F664" s="221">
        <v>19</v>
      </c>
      <c r="G664" s="250">
        <f t="shared" si="10"/>
        <v>95</v>
      </c>
    </row>
    <row r="665" spans="1:8" s="186" customFormat="1">
      <c r="A665" s="182" t="s">
        <v>8</v>
      </c>
      <c r="B665" s="183" t="s">
        <v>725</v>
      </c>
      <c r="C665" s="261">
        <v>187</v>
      </c>
      <c r="D665" s="185" t="s">
        <v>24</v>
      </c>
      <c r="E665" s="244">
        <v>5</v>
      </c>
      <c r="F665" s="218">
        <v>132</v>
      </c>
      <c r="G665" s="254">
        <f t="shared" si="10"/>
        <v>660</v>
      </c>
      <c r="H665" s="254"/>
    </row>
    <row r="666" spans="1:8" s="1" customFormat="1">
      <c r="A666" s="117" t="s">
        <v>882</v>
      </c>
      <c r="B666" s="118" t="s">
        <v>753</v>
      </c>
      <c r="C666" s="119">
        <v>41</v>
      </c>
      <c r="D666" s="9"/>
      <c r="E666" s="202">
        <v>5</v>
      </c>
      <c r="F666" s="196">
        <v>12</v>
      </c>
      <c r="G666" s="252">
        <f t="shared" si="10"/>
        <v>60</v>
      </c>
      <c r="H666" s="252"/>
    </row>
    <row r="667" spans="1:8" s="1" customFormat="1">
      <c r="A667" s="117" t="s">
        <v>883</v>
      </c>
      <c r="B667" s="118" t="s">
        <v>754</v>
      </c>
      <c r="C667" s="119">
        <v>188</v>
      </c>
      <c r="D667" s="9"/>
      <c r="E667" s="202">
        <v>1</v>
      </c>
      <c r="F667" s="196">
        <v>57</v>
      </c>
      <c r="G667" s="252">
        <f t="shared" si="10"/>
        <v>57</v>
      </c>
      <c r="H667" s="252"/>
    </row>
    <row r="668" spans="1:8" s="186" customFormat="1">
      <c r="A668" s="182" t="s">
        <v>8</v>
      </c>
      <c r="B668" s="183" t="s">
        <v>756</v>
      </c>
      <c r="C668" s="261">
        <v>190</v>
      </c>
      <c r="D668" s="185" t="s">
        <v>206</v>
      </c>
      <c r="E668" s="244">
        <v>5</v>
      </c>
      <c r="F668" s="218">
        <v>39</v>
      </c>
      <c r="G668" s="254">
        <f t="shared" si="10"/>
        <v>195</v>
      </c>
      <c r="H668" s="254"/>
    </row>
    <row r="669" spans="1:8" s="186" customFormat="1">
      <c r="A669" s="182" t="s">
        <v>8</v>
      </c>
      <c r="B669" s="183" t="s">
        <v>757</v>
      </c>
      <c r="C669" s="261">
        <v>128</v>
      </c>
      <c r="D669" s="185" t="s">
        <v>758</v>
      </c>
      <c r="E669" s="244">
        <v>5</v>
      </c>
      <c r="F669" s="218">
        <v>12</v>
      </c>
      <c r="G669" s="254">
        <f t="shared" si="10"/>
        <v>60</v>
      </c>
      <c r="H669" s="254"/>
    </row>
    <row r="670" spans="1:8" s="186" customFormat="1">
      <c r="A670" s="182" t="s">
        <v>8</v>
      </c>
      <c r="B670" s="183" t="s">
        <v>757</v>
      </c>
      <c r="C670" s="261">
        <v>191</v>
      </c>
      <c r="D670" s="185" t="s">
        <v>373</v>
      </c>
      <c r="E670" s="244">
        <v>5</v>
      </c>
      <c r="F670" s="218">
        <v>6</v>
      </c>
      <c r="G670" s="254">
        <f t="shared" si="10"/>
        <v>30</v>
      </c>
      <c r="H670" s="254"/>
    </row>
    <row r="671" spans="1:8">
      <c r="A671" s="6" t="s">
        <v>59</v>
      </c>
      <c r="B671" s="19" t="s">
        <v>367</v>
      </c>
      <c r="C671" s="262">
        <v>192</v>
      </c>
      <c r="E671" s="245">
        <v>50</v>
      </c>
      <c r="F671" s="221">
        <v>54</v>
      </c>
      <c r="G671" s="250">
        <f t="shared" si="10"/>
        <v>2700</v>
      </c>
    </row>
    <row r="672" spans="1:8" s="186" customFormat="1">
      <c r="A672" s="182" t="s">
        <v>8</v>
      </c>
      <c r="B672" s="183" t="s">
        <v>407</v>
      </c>
      <c r="C672" s="261">
        <v>191</v>
      </c>
      <c r="D672" s="185" t="s">
        <v>46</v>
      </c>
      <c r="E672" s="244">
        <v>5</v>
      </c>
      <c r="F672" s="218">
        <v>24</v>
      </c>
      <c r="G672" s="254">
        <f t="shared" si="10"/>
        <v>120</v>
      </c>
      <c r="H672" s="254"/>
    </row>
    <row r="673" spans="1:8" s="186" customFormat="1">
      <c r="A673" s="182" t="s">
        <v>8</v>
      </c>
      <c r="B673" s="183" t="s">
        <v>757</v>
      </c>
      <c r="C673" s="261">
        <v>191</v>
      </c>
      <c r="D673" s="185" t="s">
        <v>20</v>
      </c>
      <c r="E673" s="244">
        <v>5</v>
      </c>
      <c r="F673" s="218">
        <v>30</v>
      </c>
      <c r="G673" s="254">
        <f t="shared" si="10"/>
        <v>150</v>
      </c>
      <c r="H673" s="254"/>
    </row>
    <row r="674" spans="1:8" s="186" customFormat="1">
      <c r="A674" s="182" t="s">
        <v>8</v>
      </c>
      <c r="B674" s="183" t="s">
        <v>759</v>
      </c>
      <c r="C674" s="261">
        <v>191</v>
      </c>
      <c r="D674" s="185" t="s">
        <v>297</v>
      </c>
      <c r="E674" s="244">
        <v>8</v>
      </c>
      <c r="F674" s="218">
        <v>9</v>
      </c>
      <c r="G674" s="254">
        <f t="shared" si="10"/>
        <v>72</v>
      </c>
      <c r="H674" s="254"/>
    </row>
    <row r="675" spans="1:8">
      <c r="A675" s="6" t="s">
        <v>59</v>
      </c>
      <c r="B675" s="19" t="s">
        <v>760</v>
      </c>
      <c r="C675" s="262">
        <v>191</v>
      </c>
      <c r="E675" s="245">
        <v>50</v>
      </c>
      <c r="F675" s="221">
        <v>7</v>
      </c>
      <c r="G675" s="250">
        <f t="shared" si="10"/>
        <v>350</v>
      </c>
    </row>
    <row r="676" spans="1:8">
      <c r="A676" s="6" t="s">
        <v>6</v>
      </c>
      <c r="B676" s="19" t="s">
        <v>761</v>
      </c>
      <c r="C676" s="262">
        <v>21</v>
      </c>
      <c r="E676" s="245">
        <v>100</v>
      </c>
      <c r="F676" s="221">
        <v>57</v>
      </c>
      <c r="G676" s="250">
        <f t="shared" si="10"/>
        <v>5700</v>
      </c>
    </row>
    <row r="677" spans="1:8" s="186" customFormat="1">
      <c r="A677" s="182" t="s">
        <v>8</v>
      </c>
      <c r="B677" s="183" t="s">
        <v>763</v>
      </c>
      <c r="C677" s="261">
        <v>90</v>
      </c>
      <c r="D677" s="185" t="s">
        <v>762</v>
      </c>
      <c r="E677" s="244">
        <v>50</v>
      </c>
      <c r="F677" s="218">
        <v>5</v>
      </c>
      <c r="G677" s="254">
        <f t="shared" si="10"/>
        <v>250</v>
      </c>
      <c r="H677" s="254"/>
    </row>
    <row r="678" spans="1:8" s="186" customFormat="1">
      <c r="A678" s="182" t="s">
        <v>8</v>
      </c>
      <c r="B678" s="183" t="s">
        <v>764</v>
      </c>
      <c r="C678" s="261">
        <v>194</v>
      </c>
      <c r="D678" s="185"/>
      <c r="E678" s="244">
        <v>100</v>
      </c>
      <c r="F678" s="218">
        <v>21</v>
      </c>
      <c r="G678" s="254">
        <f t="shared" si="10"/>
        <v>2100</v>
      </c>
      <c r="H678" s="254"/>
    </row>
    <row r="679" spans="1:8" s="186" customFormat="1">
      <c r="A679" s="182" t="s">
        <v>8</v>
      </c>
      <c r="B679" s="183" t="s">
        <v>671</v>
      </c>
      <c r="C679" s="261">
        <v>194</v>
      </c>
      <c r="D679" s="185" t="s">
        <v>765</v>
      </c>
      <c r="E679" s="244">
        <v>5</v>
      </c>
      <c r="F679" s="218">
        <v>38</v>
      </c>
      <c r="G679" s="254">
        <f t="shared" si="10"/>
        <v>190</v>
      </c>
      <c r="H679" s="254"/>
    </row>
    <row r="680" spans="1:8" s="1" customFormat="1">
      <c r="A680" s="117" t="s">
        <v>878</v>
      </c>
      <c r="B680" s="118" t="s">
        <v>766</v>
      </c>
      <c r="C680" s="119">
        <v>194</v>
      </c>
      <c r="D680" s="9" t="s">
        <v>541</v>
      </c>
      <c r="E680" s="202">
        <v>10</v>
      </c>
      <c r="F680" s="196">
        <v>47</v>
      </c>
      <c r="G680" s="252">
        <f t="shared" si="10"/>
        <v>470</v>
      </c>
      <c r="H680" s="252"/>
    </row>
    <row r="681" spans="1:8" s="186" customFormat="1">
      <c r="A681" s="182" t="s">
        <v>8</v>
      </c>
      <c r="B681" s="183" t="s">
        <v>767</v>
      </c>
      <c r="C681" s="261">
        <v>195</v>
      </c>
      <c r="D681" s="185"/>
      <c r="E681" s="244">
        <v>20</v>
      </c>
      <c r="F681" s="218">
        <v>30</v>
      </c>
      <c r="G681" s="254">
        <f t="shared" si="10"/>
        <v>600</v>
      </c>
      <c r="H681" s="254"/>
    </row>
    <row r="682" spans="1:8" s="186" customFormat="1">
      <c r="A682" s="182" t="s">
        <v>8</v>
      </c>
      <c r="B682" s="183" t="s">
        <v>768</v>
      </c>
      <c r="C682" s="261">
        <v>195</v>
      </c>
      <c r="D682" s="185"/>
      <c r="E682" s="244">
        <v>20</v>
      </c>
      <c r="F682" s="218">
        <v>51</v>
      </c>
      <c r="G682" s="254">
        <f t="shared" si="10"/>
        <v>1020</v>
      </c>
      <c r="H682" s="254"/>
    </row>
    <row r="683" spans="1:8">
      <c r="A683" s="6" t="s">
        <v>243</v>
      </c>
      <c r="B683" s="19" t="s">
        <v>770</v>
      </c>
      <c r="C683" s="262">
        <v>208</v>
      </c>
      <c r="E683" s="245">
        <v>1</v>
      </c>
      <c r="F683" s="221">
        <v>12</v>
      </c>
      <c r="G683" s="250">
        <f t="shared" si="10"/>
        <v>12</v>
      </c>
    </row>
    <row r="684" spans="1:8">
      <c r="A684" s="6" t="s">
        <v>243</v>
      </c>
      <c r="B684" s="19" t="s">
        <v>769</v>
      </c>
      <c r="C684" s="262">
        <v>189</v>
      </c>
      <c r="E684" s="245">
        <v>1</v>
      </c>
      <c r="F684" s="221">
        <v>8</v>
      </c>
      <c r="G684" s="250">
        <f t="shared" si="10"/>
        <v>8</v>
      </c>
    </row>
    <row r="685" spans="1:8" s="1" customFormat="1">
      <c r="A685" s="117" t="s">
        <v>878</v>
      </c>
      <c r="B685" s="118" t="s">
        <v>771</v>
      </c>
      <c r="C685" s="119">
        <v>197</v>
      </c>
      <c r="D685" s="9" t="s">
        <v>185</v>
      </c>
      <c r="E685" s="202">
        <v>5</v>
      </c>
      <c r="F685" s="196">
        <v>121</v>
      </c>
      <c r="G685" s="252">
        <f t="shared" si="10"/>
        <v>605</v>
      </c>
      <c r="H685" s="252"/>
    </row>
    <row r="686" spans="1:8" s="1" customFormat="1">
      <c r="A686" s="117" t="s">
        <v>878</v>
      </c>
      <c r="B686" s="118" t="s">
        <v>812</v>
      </c>
      <c r="C686" s="119">
        <v>197</v>
      </c>
      <c r="D686" s="9" t="s">
        <v>772</v>
      </c>
      <c r="E686" s="202">
        <v>20</v>
      </c>
      <c r="F686" s="196">
        <v>7</v>
      </c>
      <c r="G686" s="252">
        <f t="shared" si="10"/>
        <v>140</v>
      </c>
      <c r="H686" s="252"/>
    </row>
    <row r="687" spans="1:8" s="1" customFormat="1">
      <c r="A687" s="117" t="s">
        <v>878</v>
      </c>
      <c r="B687" s="118" t="s">
        <v>773</v>
      </c>
      <c r="C687" s="119">
        <v>197</v>
      </c>
      <c r="D687" s="9" t="s">
        <v>185</v>
      </c>
      <c r="E687" s="202">
        <v>5</v>
      </c>
      <c r="F687" s="196">
        <v>19</v>
      </c>
      <c r="G687" s="252">
        <f t="shared" si="10"/>
        <v>95</v>
      </c>
      <c r="H687" s="252"/>
    </row>
    <row r="688" spans="1:8" s="1" customFormat="1">
      <c r="A688" s="117" t="s">
        <v>879</v>
      </c>
      <c r="B688" s="118" t="s">
        <v>774</v>
      </c>
      <c r="C688" s="119">
        <v>197</v>
      </c>
      <c r="D688" s="9"/>
      <c r="E688" s="202">
        <v>5</v>
      </c>
      <c r="F688" s="196">
        <v>17</v>
      </c>
      <c r="G688" s="252">
        <f t="shared" si="10"/>
        <v>85</v>
      </c>
      <c r="H688" s="252"/>
    </row>
    <row r="689" spans="1:8" s="186" customFormat="1">
      <c r="A689" s="182" t="s">
        <v>8</v>
      </c>
      <c r="B689" s="183" t="s">
        <v>775</v>
      </c>
      <c r="C689" s="261">
        <v>198</v>
      </c>
      <c r="D689" s="185" t="s">
        <v>717</v>
      </c>
      <c r="E689" s="244">
        <v>4</v>
      </c>
      <c r="F689" s="218">
        <v>47</v>
      </c>
      <c r="G689" s="254">
        <f t="shared" si="10"/>
        <v>188</v>
      </c>
      <c r="H689" s="254"/>
    </row>
    <row r="690" spans="1:8" s="186" customFormat="1">
      <c r="A690" s="182" t="s">
        <v>8</v>
      </c>
      <c r="B690" s="183" t="s">
        <v>776</v>
      </c>
      <c r="C690" s="261">
        <v>198</v>
      </c>
      <c r="D690" s="185" t="s">
        <v>707</v>
      </c>
      <c r="E690" s="244">
        <v>5</v>
      </c>
      <c r="F690" s="218">
        <v>3</v>
      </c>
      <c r="G690" s="254">
        <f t="shared" si="10"/>
        <v>15</v>
      </c>
      <c r="H690" s="254"/>
    </row>
    <row r="691" spans="1:8" s="1" customFormat="1">
      <c r="A691" s="117" t="s">
        <v>878</v>
      </c>
      <c r="B691" s="118" t="s">
        <v>771</v>
      </c>
      <c r="C691" s="119">
        <v>198</v>
      </c>
      <c r="D691" s="9" t="s">
        <v>185</v>
      </c>
      <c r="E691" s="202">
        <v>5</v>
      </c>
      <c r="F691" s="196">
        <v>4</v>
      </c>
      <c r="G691" s="252">
        <f t="shared" si="10"/>
        <v>20</v>
      </c>
      <c r="H691" s="252"/>
    </row>
    <row r="692" spans="1:8" s="1" customFormat="1">
      <c r="A692" s="117" t="s">
        <v>879</v>
      </c>
      <c r="B692" s="118" t="s">
        <v>777</v>
      </c>
      <c r="C692" s="119">
        <v>198</v>
      </c>
      <c r="D692" s="9"/>
      <c r="E692" s="202">
        <v>5</v>
      </c>
      <c r="F692" s="196">
        <v>8</v>
      </c>
      <c r="G692" s="252">
        <f t="shared" si="10"/>
        <v>40</v>
      </c>
      <c r="H692" s="252"/>
    </row>
    <row r="693" spans="1:8" s="1" customFormat="1">
      <c r="A693" s="117" t="s">
        <v>878</v>
      </c>
      <c r="B693" s="118" t="s">
        <v>778</v>
      </c>
      <c r="C693" s="119">
        <v>198</v>
      </c>
      <c r="D693" s="9" t="s">
        <v>185</v>
      </c>
      <c r="E693" s="202">
        <v>5</v>
      </c>
      <c r="F693" s="196">
        <v>14</v>
      </c>
      <c r="G693" s="252">
        <f t="shared" si="10"/>
        <v>70</v>
      </c>
      <c r="H693" s="252"/>
    </row>
    <row r="694" spans="1:8" s="186" customFormat="1">
      <c r="A694" s="182" t="s">
        <v>8</v>
      </c>
      <c r="B694" s="183" t="s">
        <v>780</v>
      </c>
      <c r="C694" s="261">
        <v>199</v>
      </c>
      <c r="D694" s="185" t="s">
        <v>541</v>
      </c>
      <c r="E694" s="244">
        <v>10</v>
      </c>
      <c r="F694" s="218">
        <v>21</v>
      </c>
      <c r="G694" s="254">
        <f t="shared" si="10"/>
        <v>210</v>
      </c>
      <c r="H694" s="254"/>
    </row>
    <row r="695" spans="1:8" s="186" customFormat="1">
      <c r="A695" s="182" t="s">
        <v>8</v>
      </c>
      <c r="B695" s="183" t="s">
        <v>781</v>
      </c>
      <c r="C695" s="261">
        <v>199</v>
      </c>
      <c r="D695" s="185" t="s">
        <v>811</v>
      </c>
      <c r="E695" s="244">
        <v>10</v>
      </c>
      <c r="F695" s="218">
        <v>29</v>
      </c>
      <c r="G695" s="254">
        <f t="shared" si="10"/>
        <v>290</v>
      </c>
      <c r="H695" s="254"/>
    </row>
    <row r="696" spans="1:8" s="186" customFormat="1">
      <c r="A696" s="182" t="s">
        <v>8</v>
      </c>
      <c r="B696" s="183" t="s">
        <v>782</v>
      </c>
      <c r="C696" s="261">
        <v>200</v>
      </c>
      <c r="D696" s="185" t="s">
        <v>541</v>
      </c>
      <c r="E696" s="244">
        <v>20</v>
      </c>
      <c r="F696" s="218">
        <v>48</v>
      </c>
      <c r="G696" s="254">
        <f t="shared" si="10"/>
        <v>960</v>
      </c>
      <c r="H696" s="254"/>
    </row>
    <row r="697" spans="1:8" s="186" customFormat="1">
      <c r="A697" s="182" t="s">
        <v>8</v>
      </c>
      <c r="B697" s="183" t="s">
        <v>783</v>
      </c>
      <c r="C697" s="261">
        <v>201</v>
      </c>
      <c r="D697" s="185" t="s">
        <v>38</v>
      </c>
      <c r="E697" s="244">
        <v>5</v>
      </c>
      <c r="F697" s="218">
        <v>52</v>
      </c>
      <c r="G697" s="254">
        <f t="shared" si="10"/>
        <v>260</v>
      </c>
      <c r="H697" s="254"/>
    </row>
    <row r="698" spans="1:8" s="186" customFormat="1">
      <c r="A698" s="182" t="s">
        <v>8</v>
      </c>
      <c r="B698" s="183" t="s">
        <v>783</v>
      </c>
      <c r="C698" s="261">
        <v>201</v>
      </c>
      <c r="D698" s="185" t="s">
        <v>541</v>
      </c>
      <c r="E698" s="244">
        <v>5</v>
      </c>
      <c r="F698" s="218">
        <v>67</v>
      </c>
      <c r="G698" s="254">
        <f t="shared" si="10"/>
        <v>335</v>
      </c>
      <c r="H698" s="254"/>
    </row>
    <row r="699" spans="1:8" s="186" customFormat="1">
      <c r="A699" s="182" t="s">
        <v>8</v>
      </c>
      <c r="B699" s="183" t="s">
        <v>784</v>
      </c>
      <c r="C699" s="261">
        <v>201</v>
      </c>
      <c r="D699" s="185" t="s">
        <v>772</v>
      </c>
      <c r="E699" s="244">
        <v>5</v>
      </c>
      <c r="F699" s="218">
        <v>88</v>
      </c>
      <c r="G699" s="254">
        <f t="shared" si="10"/>
        <v>440</v>
      </c>
      <c r="H699" s="254"/>
    </row>
    <row r="700" spans="1:8" s="186" customFormat="1">
      <c r="A700" s="182" t="s">
        <v>8</v>
      </c>
      <c r="B700" s="183" t="s">
        <v>785</v>
      </c>
      <c r="C700" s="261">
        <v>201</v>
      </c>
      <c r="D700" s="185" t="s">
        <v>717</v>
      </c>
      <c r="E700" s="244">
        <v>5</v>
      </c>
      <c r="F700" s="218">
        <v>43</v>
      </c>
      <c r="G700" s="254">
        <f t="shared" si="10"/>
        <v>215</v>
      </c>
      <c r="H700" s="254"/>
    </row>
    <row r="701" spans="1:8" s="186" customFormat="1">
      <c r="A701" s="182" t="s">
        <v>8</v>
      </c>
      <c r="B701" s="183" t="s">
        <v>786</v>
      </c>
      <c r="C701" s="261">
        <v>202</v>
      </c>
      <c r="D701" s="185"/>
      <c r="E701" s="244">
        <v>5</v>
      </c>
      <c r="F701" s="218">
        <v>151</v>
      </c>
      <c r="G701" s="254">
        <f t="shared" si="10"/>
        <v>755</v>
      </c>
      <c r="H701" s="254"/>
    </row>
    <row r="702" spans="1:8" s="186" customFormat="1">
      <c r="A702" s="182" t="s">
        <v>8</v>
      </c>
      <c r="B702" s="183" t="s">
        <v>787</v>
      </c>
      <c r="C702" s="261">
        <v>202</v>
      </c>
      <c r="D702" s="185" t="s">
        <v>185</v>
      </c>
      <c r="E702" s="244">
        <v>5</v>
      </c>
      <c r="F702" s="218">
        <v>37</v>
      </c>
      <c r="G702" s="254">
        <f t="shared" si="10"/>
        <v>185</v>
      </c>
      <c r="H702" s="254"/>
    </row>
    <row r="703" spans="1:8" s="186" customFormat="1">
      <c r="A703" s="182" t="s">
        <v>8</v>
      </c>
      <c r="B703" s="183" t="s">
        <v>787</v>
      </c>
      <c r="C703" s="261">
        <v>202</v>
      </c>
      <c r="D703" s="185" t="s">
        <v>38</v>
      </c>
      <c r="E703" s="244">
        <v>5</v>
      </c>
      <c r="F703" s="218">
        <v>49</v>
      </c>
      <c r="G703" s="254">
        <f t="shared" si="10"/>
        <v>245</v>
      </c>
      <c r="H703" s="254"/>
    </row>
    <row r="704" spans="1:8" s="186" customFormat="1">
      <c r="A704" s="182" t="s">
        <v>8</v>
      </c>
      <c r="B704" s="183" t="s">
        <v>787</v>
      </c>
      <c r="C704" s="261">
        <v>202</v>
      </c>
      <c r="D704" s="185" t="s">
        <v>154</v>
      </c>
      <c r="E704" s="244">
        <v>5</v>
      </c>
      <c r="F704" s="218">
        <v>188</v>
      </c>
      <c r="G704" s="254">
        <f t="shared" si="10"/>
        <v>940</v>
      </c>
      <c r="H704" s="254"/>
    </row>
    <row r="705" spans="1:8" s="186" customFormat="1">
      <c r="A705" s="182" t="s">
        <v>8</v>
      </c>
      <c r="B705" s="183" t="s">
        <v>787</v>
      </c>
      <c r="C705" s="261">
        <v>203</v>
      </c>
      <c r="D705" s="185" t="s">
        <v>792</v>
      </c>
      <c r="E705" s="244">
        <v>5</v>
      </c>
      <c r="F705" s="218">
        <v>15</v>
      </c>
      <c r="G705" s="254">
        <f t="shared" si="10"/>
        <v>75</v>
      </c>
      <c r="H705" s="254"/>
    </row>
    <row r="706" spans="1:8" s="186" customFormat="1">
      <c r="A706" s="182" t="s">
        <v>8</v>
      </c>
      <c r="B706" s="183" t="s">
        <v>793</v>
      </c>
      <c r="C706" s="261">
        <v>203</v>
      </c>
      <c r="D706" s="185" t="s">
        <v>794</v>
      </c>
      <c r="E706" s="244">
        <v>5</v>
      </c>
      <c r="F706" s="218">
        <v>26</v>
      </c>
      <c r="G706" s="254">
        <f t="shared" si="10"/>
        <v>130</v>
      </c>
      <c r="H706" s="254"/>
    </row>
    <row r="707" spans="1:8" s="186" customFormat="1">
      <c r="A707" s="182" t="s">
        <v>8</v>
      </c>
      <c r="B707" s="183" t="s">
        <v>795</v>
      </c>
      <c r="C707" s="261">
        <v>203</v>
      </c>
      <c r="D707" s="185"/>
      <c r="E707" s="244">
        <v>40</v>
      </c>
      <c r="F707" s="218">
        <v>30</v>
      </c>
      <c r="G707" s="254">
        <f t="shared" si="10"/>
        <v>1200</v>
      </c>
      <c r="H707" s="254"/>
    </row>
    <row r="708" spans="1:8" s="186" customFormat="1">
      <c r="A708" s="182" t="s">
        <v>8</v>
      </c>
      <c r="B708" s="183" t="s">
        <v>796</v>
      </c>
      <c r="C708" s="261">
        <v>203</v>
      </c>
      <c r="D708" s="185" t="s">
        <v>297</v>
      </c>
      <c r="E708" s="244">
        <v>5</v>
      </c>
      <c r="F708" s="218">
        <v>20</v>
      </c>
      <c r="G708" s="254">
        <f t="shared" si="10"/>
        <v>100</v>
      </c>
      <c r="H708" s="254"/>
    </row>
    <row r="709" spans="1:8" s="186" customFormat="1">
      <c r="A709" s="182" t="s">
        <v>8</v>
      </c>
      <c r="B709" s="183" t="s">
        <v>787</v>
      </c>
      <c r="C709" s="261">
        <v>203</v>
      </c>
      <c r="D709" s="185" t="s">
        <v>765</v>
      </c>
      <c r="E709" s="244">
        <v>5</v>
      </c>
      <c r="F709" s="218">
        <v>15</v>
      </c>
      <c r="G709" s="254">
        <f t="shared" si="10"/>
        <v>75</v>
      </c>
      <c r="H709" s="254"/>
    </row>
    <row r="710" spans="1:8" s="186" customFormat="1">
      <c r="A710" s="182" t="s">
        <v>8</v>
      </c>
      <c r="B710" s="183" t="s">
        <v>797</v>
      </c>
      <c r="C710" s="261">
        <v>203</v>
      </c>
      <c r="D710" s="185"/>
      <c r="E710" s="244">
        <v>40</v>
      </c>
      <c r="F710" s="218">
        <v>16</v>
      </c>
      <c r="G710" s="254">
        <f t="shared" ref="G710:G764" si="11">E710*F710</f>
        <v>640</v>
      </c>
      <c r="H710" s="254"/>
    </row>
    <row r="711" spans="1:8" s="186" customFormat="1">
      <c r="A711" s="182" t="s">
        <v>78</v>
      </c>
      <c r="B711" s="183" t="s">
        <v>908</v>
      </c>
      <c r="C711" s="261">
        <v>73</v>
      </c>
      <c r="D711" s="185"/>
      <c r="E711" s="244">
        <v>10</v>
      </c>
      <c r="F711" s="218">
        <v>6</v>
      </c>
      <c r="G711" s="254">
        <f t="shared" si="11"/>
        <v>60</v>
      </c>
      <c r="H711" s="254"/>
    </row>
    <row r="712" spans="1:8" s="186" customFormat="1">
      <c r="A712" s="182" t="s">
        <v>8</v>
      </c>
      <c r="B712" s="183" t="s">
        <v>799</v>
      </c>
      <c r="C712" s="261">
        <v>204</v>
      </c>
      <c r="D712" s="185"/>
      <c r="E712" s="244">
        <v>5</v>
      </c>
      <c r="F712" s="218">
        <v>219</v>
      </c>
      <c r="G712" s="254">
        <f t="shared" si="11"/>
        <v>1095</v>
      </c>
      <c r="H712" s="254"/>
    </row>
    <row r="713" spans="1:8" s="186" customFormat="1">
      <c r="A713" s="182" t="s">
        <v>8</v>
      </c>
      <c r="B713" s="183" t="s">
        <v>800</v>
      </c>
      <c r="C713" s="261">
        <v>204</v>
      </c>
      <c r="D713" s="185" t="s">
        <v>154</v>
      </c>
      <c r="E713" s="244">
        <v>5</v>
      </c>
      <c r="F713" s="218">
        <v>72</v>
      </c>
      <c r="G713" s="254">
        <f t="shared" si="11"/>
        <v>360</v>
      </c>
      <c r="H713" s="254"/>
    </row>
    <row r="714" spans="1:8">
      <c r="A714" s="6" t="s">
        <v>6</v>
      </c>
      <c r="B714" s="19" t="s">
        <v>801</v>
      </c>
      <c r="C714" s="262">
        <v>204</v>
      </c>
      <c r="E714" s="245">
        <v>5</v>
      </c>
      <c r="F714" s="221">
        <v>35</v>
      </c>
      <c r="G714" s="250">
        <f t="shared" si="11"/>
        <v>175</v>
      </c>
    </row>
    <row r="715" spans="1:8" s="186" customFormat="1">
      <c r="A715" s="182" t="s">
        <v>8</v>
      </c>
      <c r="B715" s="183" t="s">
        <v>800</v>
      </c>
      <c r="C715" s="261">
        <v>204</v>
      </c>
      <c r="D715" s="185" t="s">
        <v>802</v>
      </c>
      <c r="E715" s="244">
        <v>5</v>
      </c>
      <c r="F715" s="218">
        <v>19</v>
      </c>
      <c r="G715" s="254">
        <f t="shared" si="11"/>
        <v>95</v>
      </c>
      <c r="H715" s="254"/>
    </row>
    <row r="716" spans="1:8">
      <c r="A716" s="6" t="s">
        <v>6</v>
      </c>
      <c r="B716" s="19" t="s">
        <v>803</v>
      </c>
      <c r="C716" s="262">
        <v>204</v>
      </c>
      <c r="E716" s="245">
        <v>5</v>
      </c>
      <c r="F716" s="221">
        <v>11</v>
      </c>
      <c r="G716" s="250">
        <f t="shared" si="11"/>
        <v>55</v>
      </c>
    </row>
    <row r="717" spans="1:8" s="186" customFormat="1">
      <c r="A717" s="182" t="s">
        <v>8</v>
      </c>
      <c r="B717" s="183" t="s">
        <v>800</v>
      </c>
      <c r="C717" s="261">
        <v>204</v>
      </c>
      <c r="D717" s="185" t="s">
        <v>29</v>
      </c>
      <c r="E717" s="244">
        <v>5</v>
      </c>
      <c r="F717" s="218">
        <v>10</v>
      </c>
      <c r="G717" s="254">
        <f t="shared" si="11"/>
        <v>50</v>
      </c>
      <c r="H717" s="254"/>
    </row>
    <row r="718" spans="1:8">
      <c r="A718" s="6" t="s">
        <v>59</v>
      </c>
      <c r="B718" s="19" t="s">
        <v>804</v>
      </c>
      <c r="C718" s="262">
        <v>204</v>
      </c>
      <c r="E718" s="245">
        <v>1</v>
      </c>
      <c r="F718" s="221">
        <v>4</v>
      </c>
      <c r="G718" s="250">
        <f t="shared" si="11"/>
        <v>4</v>
      </c>
    </row>
    <row r="719" spans="1:8" s="186" customFormat="1">
      <c r="A719" s="182" t="s">
        <v>8</v>
      </c>
      <c r="B719" s="183" t="s">
        <v>805</v>
      </c>
      <c r="C719" s="261">
        <v>205</v>
      </c>
      <c r="D719" s="185" t="s">
        <v>541</v>
      </c>
      <c r="E719" s="244">
        <v>50</v>
      </c>
      <c r="F719" s="218">
        <v>18</v>
      </c>
      <c r="G719" s="254">
        <f t="shared" si="11"/>
        <v>900</v>
      </c>
      <c r="H719" s="254"/>
    </row>
    <row r="720" spans="1:8" s="186" customFormat="1">
      <c r="A720" s="182" t="s">
        <v>8</v>
      </c>
      <c r="B720" s="183" t="s">
        <v>806</v>
      </c>
      <c r="C720" s="261">
        <v>205</v>
      </c>
      <c r="D720" s="185"/>
      <c r="E720" s="244">
        <v>50</v>
      </c>
      <c r="F720" s="218">
        <v>5</v>
      </c>
      <c r="G720" s="254">
        <f t="shared" si="11"/>
        <v>250</v>
      </c>
      <c r="H720" s="254"/>
    </row>
    <row r="721" spans="1:8" s="186" customFormat="1">
      <c r="A721" s="182" t="s">
        <v>8</v>
      </c>
      <c r="B721" s="183" t="s">
        <v>807</v>
      </c>
      <c r="C721" s="261">
        <v>205</v>
      </c>
      <c r="D721" s="185" t="s">
        <v>541</v>
      </c>
      <c r="E721" s="244">
        <v>10</v>
      </c>
      <c r="F721" s="218">
        <v>12</v>
      </c>
      <c r="G721" s="254">
        <f t="shared" si="11"/>
        <v>120</v>
      </c>
      <c r="H721" s="254"/>
    </row>
    <row r="722" spans="1:8" s="186" customFormat="1">
      <c r="A722" s="182" t="s">
        <v>8</v>
      </c>
      <c r="B722" s="183" t="s">
        <v>808</v>
      </c>
      <c r="C722" s="261">
        <v>205</v>
      </c>
      <c r="D722" s="185" t="s">
        <v>541</v>
      </c>
      <c r="E722" s="244">
        <v>10</v>
      </c>
      <c r="F722" s="218">
        <v>21</v>
      </c>
      <c r="G722" s="254">
        <f t="shared" si="11"/>
        <v>210</v>
      </c>
      <c r="H722" s="254"/>
    </row>
    <row r="723" spans="1:8" s="186" customFormat="1">
      <c r="A723" s="182" t="s">
        <v>8</v>
      </c>
      <c r="B723" s="183" t="s">
        <v>785</v>
      </c>
      <c r="C723" s="261">
        <v>202</v>
      </c>
      <c r="D723" s="185" t="s">
        <v>587</v>
      </c>
      <c r="E723" s="244">
        <v>5</v>
      </c>
      <c r="F723" s="218">
        <v>117</v>
      </c>
      <c r="G723" s="254">
        <f t="shared" si="11"/>
        <v>585</v>
      </c>
      <c r="H723" s="254"/>
    </row>
    <row r="724" spans="1:8" s="186" customFormat="1">
      <c r="A724" s="182" t="s">
        <v>8</v>
      </c>
      <c r="B724" s="183" t="s">
        <v>809</v>
      </c>
      <c r="C724" s="261">
        <v>202</v>
      </c>
      <c r="D724" s="185"/>
      <c r="E724" s="244">
        <v>20</v>
      </c>
      <c r="F724" s="218">
        <v>18</v>
      </c>
      <c r="G724" s="254">
        <f t="shared" si="11"/>
        <v>360</v>
      </c>
      <c r="H724" s="254"/>
    </row>
    <row r="725" spans="1:8" s="186" customFormat="1">
      <c r="A725" s="182" t="s">
        <v>8</v>
      </c>
      <c r="B725" s="183" t="s">
        <v>787</v>
      </c>
      <c r="C725" s="261">
        <v>201</v>
      </c>
      <c r="D725" s="185" t="s">
        <v>29</v>
      </c>
      <c r="E725" s="244">
        <v>5</v>
      </c>
      <c r="F725" s="218">
        <v>37</v>
      </c>
      <c r="G725" s="254">
        <f t="shared" si="11"/>
        <v>185</v>
      </c>
      <c r="H725" s="254"/>
    </row>
    <row r="726" spans="1:8" s="186" customFormat="1">
      <c r="A726" s="182" t="s">
        <v>8</v>
      </c>
      <c r="B726" s="183" t="s">
        <v>787</v>
      </c>
      <c r="C726" s="261">
        <v>201</v>
      </c>
      <c r="D726" s="185" t="s">
        <v>802</v>
      </c>
      <c r="E726" s="244">
        <v>5</v>
      </c>
      <c r="F726" s="218">
        <v>56</v>
      </c>
      <c r="G726" s="254">
        <f t="shared" si="11"/>
        <v>280</v>
      </c>
      <c r="H726" s="254"/>
    </row>
    <row r="727" spans="1:8" s="186" customFormat="1">
      <c r="A727" s="182" t="s">
        <v>8</v>
      </c>
      <c r="B727" s="183" t="s">
        <v>800</v>
      </c>
      <c r="C727" s="261">
        <v>201</v>
      </c>
      <c r="D727" s="185" t="s">
        <v>765</v>
      </c>
      <c r="E727" s="244">
        <v>5</v>
      </c>
      <c r="F727" s="218">
        <v>63</v>
      </c>
      <c r="G727" s="254">
        <f t="shared" si="11"/>
        <v>315</v>
      </c>
      <c r="H727" s="254"/>
    </row>
    <row r="728" spans="1:8" s="186" customFormat="1">
      <c r="A728" s="182" t="s">
        <v>8</v>
      </c>
      <c r="B728" s="183" t="s">
        <v>810</v>
      </c>
      <c r="C728" s="261">
        <v>200</v>
      </c>
      <c r="D728" s="185" t="s">
        <v>811</v>
      </c>
      <c r="E728" s="244">
        <v>40</v>
      </c>
      <c r="F728" s="218">
        <v>27</v>
      </c>
      <c r="G728" s="254">
        <f t="shared" si="11"/>
        <v>1080</v>
      </c>
      <c r="H728" s="254"/>
    </row>
    <row r="729" spans="1:8" s="186" customFormat="1">
      <c r="A729" s="182" t="s">
        <v>8</v>
      </c>
      <c r="B729" s="183" t="s">
        <v>787</v>
      </c>
      <c r="C729" s="261">
        <v>169</v>
      </c>
      <c r="D729" s="185" t="s">
        <v>794</v>
      </c>
      <c r="E729" s="244">
        <v>5</v>
      </c>
      <c r="F729" s="218">
        <v>7</v>
      </c>
      <c r="G729" s="254">
        <f t="shared" si="11"/>
        <v>35</v>
      </c>
      <c r="H729" s="254"/>
    </row>
    <row r="730" spans="1:8">
      <c r="A730" s="6" t="s">
        <v>59</v>
      </c>
      <c r="B730" s="19" t="s">
        <v>826</v>
      </c>
      <c r="C730" s="262">
        <v>127</v>
      </c>
      <c r="E730" s="245">
        <v>100</v>
      </c>
      <c r="F730" s="221">
        <v>7</v>
      </c>
      <c r="G730" s="250">
        <f t="shared" si="11"/>
        <v>700</v>
      </c>
    </row>
    <row r="731" spans="1:8" s="186" customFormat="1">
      <c r="A731" s="182" t="s">
        <v>8</v>
      </c>
      <c r="B731" s="183" t="s">
        <v>828</v>
      </c>
      <c r="C731" s="189" t="s">
        <v>829</v>
      </c>
      <c r="D731" s="185"/>
      <c r="E731" s="244">
        <v>20</v>
      </c>
      <c r="F731" s="218">
        <v>4</v>
      </c>
      <c r="G731" s="254">
        <f t="shared" si="11"/>
        <v>80</v>
      </c>
      <c r="H731" s="254"/>
    </row>
    <row r="732" spans="1:8" s="186" customFormat="1">
      <c r="A732" s="182" t="s">
        <v>8</v>
      </c>
      <c r="B732" s="183" t="s">
        <v>830</v>
      </c>
      <c r="C732" s="261">
        <v>148</v>
      </c>
      <c r="D732" s="185" t="s">
        <v>772</v>
      </c>
      <c r="E732" s="244">
        <v>10</v>
      </c>
      <c r="F732" s="218">
        <v>14</v>
      </c>
      <c r="G732" s="254">
        <f t="shared" si="11"/>
        <v>140</v>
      </c>
      <c r="H732" s="254"/>
    </row>
    <row r="733" spans="1:8">
      <c r="A733" s="6" t="s">
        <v>617</v>
      </c>
      <c r="B733" s="19" t="s">
        <v>831</v>
      </c>
      <c r="C733" s="262">
        <v>148</v>
      </c>
      <c r="E733" s="245">
        <v>100</v>
      </c>
      <c r="F733" s="221">
        <v>16</v>
      </c>
      <c r="G733" s="250">
        <f t="shared" si="11"/>
        <v>1600</v>
      </c>
    </row>
    <row r="734" spans="1:8">
      <c r="A734" s="6" t="s">
        <v>6</v>
      </c>
      <c r="B734" s="19" t="s">
        <v>832</v>
      </c>
      <c r="C734" s="262">
        <v>148</v>
      </c>
      <c r="E734" s="245">
        <v>500</v>
      </c>
      <c r="F734" s="221">
        <v>3</v>
      </c>
      <c r="G734" s="250">
        <f t="shared" si="11"/>
        <v>1500</v>
      </c>
    </row>
    <row r="735" spans="1:8" s="186" customFormat="1">
      <c r="A735" s="182" t="s">
        <v>8</v>
      </c>
      <c r="B735" s="183" t="s">
        <v>320</v>
      </c>
      <c r="C735" s="261">
        <v>148</v>
      </c>
      <c r="D735" s="185" t="s">
        <v>297</v>
      </c>
      <c r="E735" s="244">
        <v>10</v>
      </c>
      <c r="F735" s="218">
        <v>8</v>
      </c>
      <c r="G735" s="254">
        <f t="shared" si="11"/>
        <v>80</v>
      </c>
      <c r="H735" s="254"/>
    </row>
    <row r="736" spans="1:8" s="186" customFormat="1">
      <c r="A736" s="182" t="s">
        <v>8</v>
      </c>
      <c r="B736" s="183" t="s">
        <v>837</v>
      </c>
      <c r="C736" s="261">
        <v>206</v>
      </c>
      <c r="D736" s="185"/>
      <c r="E736" s="244">
        <v>1</v>
      </c>
      <c r="F736" s="218">
        <v>14</v>
      </c>
      <c r="G736" s="254">
        <f t="shared" si="11"/>
        <v>14</v>
      </c>
      <c r="H736" s="254"/>
    </row>
    <row r="737" spans="1:8" s="186" customFormat="1">
      <c r="A737" s="182" t="s">
        <v>8</v>
      </c>
      <c r="B737" s="183" t="s">
        <v>838</v>
      </c>
      <c r="C737" s="261">
        <v>206</v>
      </c>
      <c r="D737" s="185"/>
      <c r="E737" s="244">
        <v>20</v>
      </c>
      <c r="F737" s="218">
        <v>22</v>
      </c>
      <c r="G737" s="254">
        <f t="shared" si="11"/>
        <v>440</v>
      </c>
      <c r="H737" s="254"/>
    </row>
    <row r="738" spans="1:8" s="186" customFormat="1">
      <c r="A738" s="182" t="s">
        <v>8</v>
      </c>
      <c r="B738" s="183" t="s">
        <v>839</v>
      </c>
      <c r="C738" s="261">
        <v>206</v>
      </c>
      <c r="D738" s="185"/>
      <c r="E738" s="244">
        <v>40</v>
      </c>
      <c r="F738" s="218">
        <v>48</v>
      </c>
      <c r="G738" s="254">
        <f t="shared" si="11"/>
        <v>1920</v>
      </c>
      <c r="H738" s="254"/>
    </row>
    <row r="739" spans="1:8" s="186" customFormat="1">
      <c r="A739" s="182" t="s">
        <v>8</v>
      </c>
      <c r="B739" s="183" t="s">
        <v>838</v>
      </c>
      <c r="C739" s="261">
        <v>206</v>
      </c>
      <c r="D739" s="185"/>
      <c r="E739" s="244">
        <v>20</v>
      </c>
      <c r="F739" s="218">
        <v>32</v>
      </c>
      <c r="G739" s="254">
        <f t="shared" si="11"/>
        <v>640</v>
      </c>
      <c r="H739" s="254"/>
    </row>
    <row r="740" spans="1:8" s="186" customFormat="1">
      <c r="A740" s="182" t="s">
        <v>8</v>
      </c>
      <c r="B740" s="183" t="s">
        <v>840</v>
      </c>
      <c r="C740" s="261">
        <v>206</v>
      </c>
      <c r="D740" s="185"/>
      <c r="E740" s="244">
        <v>40</v>
      </c>
      <c r="F740" s="218">
        <v>24</v>
      </c>
      <c r="G740" s="254">
        <f t="shared" si="11"/>
        <v>960</v>
      </c>
      <c r="H740" s="254"/>
    </row>
    <row r="741" spans="1:8" s="186" customFormat="1">
      <c r="A741" s="182" t="s">
        <v>8</v>
      </c>
      <c r="B741" s="183" t="s">
        <v>841</v>
      </c>
      <c r="C741" s="190" t="s">
        <v>842</v>
      </c>
      <c r="D741" s="185"/>
      <c r="E741" s="244">
        <v>1</v>
      </c>
      <c r="F741" s="218">
        <v>32</v>
      </c>
      <c r="G741" s="254">
        <f t="shared" si="11"/>
        <v>32</v>
      </c>
      <c r="H741" s="254"/>
    </row>
    <row r="742" spans="1:8" s="186" customFormat="1">
      <c r="A742" s="182" t="s">
        <v>8</v>
      </c>
      <c r="B742" s="183" t="s">
        <v>843</v>
      </c>
      <c r="C742" s="190" t="s">
        <v>842</v>
      </c>
      <c r="D742" s="185"/>
      <c r="E742" s="244">
        <v>1</v>
      </c>
      <c r="F742" s="218">
        <v>7</v>
      </c>
      <c r="G742" s="254">
        <f t="shared" si="11"/>
        <v>7</v>
      </c>
      <c r="H742" s="254"/>
    </row>
    <row r="743" spans="1:8" s="186" customFormat="1">
      <c r="A743" s="182" t="s">
        <v>8</v>
      </c>
      <c r="B743" s="183" t="s">
        <v>844</v>
      </c>
      <c r="C743" s="184" t="s">
        <v>845</v>
      </c>
      <c r="D743" s="185" t="s">
        <v>846</v>
      </c>
      <c r="E743" s="244">
        <v>1</v>
      </c>
      <c r="F743" s="218">
        <v>49003</v>
      </c>
      <c r="G743" s="254">
        <f>(E743*F743)</f>
        <v>49003</v>
      </c>
      <c r="H743" s="254"/>
    </row>
    <row r="744" spans="1:8" s="186" customFormat="1">
      <c r="A744" s="182" t="s">
        <v>8</v>
      </c>
      <c r="B744" s="183" t="s">
        <v>847</v>
      </c>
      <c r="C744" s="261">
        <v>51</v>
      </c>
      <c r="D744" s="185"/>
      <c r="E744" s="244">
        <v>50</v>
      </c>
      <c r="F744" s="218">
        <v>480</v>
      </c>
      <c r="G744" s="254">
        <v>480</v>
      </c>
      <c r="H744" s="254"/>
    </row>
    <row r="745" spans="1:8" s="186" customFormat="1">
      <c r="A745" s="182" t="s">
        <v>8</v>
      </c>
      <c r="B745" s="183" t="s">
        <v>848</v>
      </c>
      <c r="C745" s="261">
        <v>207</v>
      </c>
      <c r="D745" s="185"/>
      <c r="E745" s="244">
        <v>20</v>
      </c>
      <c r="F745" s="218">
        <v>58</v>
      </c>
      <c r="G745" s="254">
        <f t="shared" si="11"/>
        <v>1160</v>
      </c>
      <c r="H745" s="254"/>
    </row>
    <row r="746" spans="1:8" s="186" customFormat="1">
      <c r="A746" s="182" t="s">
        <v>8</v>
      </c>
      <c r="B746" s="183" t="s">
        <v>855</v>
      </c>
      <c r="C746" s="261">
        <v>209</v>
      </c>
      <c r="D746" s="185"/>
      <c r="E746" s="244">
        <v>20</v>
      </c>
      <c r="F746" s="218">
        <v>63</v>
      </c>
      <c r="G746" s="254">
        <f t="shared" si="11"/>
        <v>1260</v>
      </c>
      <c r="H746" s="254"/>
    </row>
    <row r="747" spans="1:8" s="186" customFormat="1">
      <c r="A747" s="182" t="s">
        <v>8</v>
      </c>
      <c r="B747" s="183" t="s">
        <v>856</v>
      </c>
      <c r="C747" s="261">
        <v>209</v>
      </c>
      <c r="D747" s="185" t="s">
        <v>792</v>
      </c>
      <c r="E747" s="244">
        <v>50</v>
      </c>
      <c r="F747" s="218">
        <v>13</v>
      </c>
      <c r="G747" s="254">
        <f t="shared" si="11"/>
        <v>650</v>
      </c>
      <c r="H747" s="254"/>
    </row>
    <row r="748" spans="1:8">
      <c r="A748" s="6" t="s">
        <v>509</v>
      </c>
      <c r="B748" s="19" t="s">
        <v>857</v>
      </c>
      <c r="C748" s="262">
        <v>209</v>
      </c>
      <c r="E748" s="245">
        <v>50</v>
      </c>
      <c r="F748" s="221">
        <v>8</v>
      </c>
      <c r="G748" s="250">
        <f t="shared" si="11"/>
        <v>400</v>
      </c>
    </row>
    <row r="749" spans="1:8" s="186" customFormat="1">
      <c r="A749" s="182" t="s">
        <v>8</v>
      </c>
      <c r="B749" s="183" t="s">
        <v>858</v>
      </c>
      <c r="C749" s="261">
        <v>209</v>
      </c>
      <c r="D749" s="185" t="s">
        <v>587</v>
      </c>
      <c r="E749" s="244">
        <v>50</v>
      </c>
      <c r="F749" s="218">
        <v>11</v>
      </c>
      <c r="G749" s="255">
        <f t="shared" si="11"/>
        <v>550</v>
      </c>
      <c r="H749" s="254"/>
    </row>
    <row r="750" spans="1:8" s="186" customFormat="1" ht="62.25" thickBot="1">
      <c r="A750" s="182" t="s">
        <v>8</v>
      </c>
      <c r="B750" s="183" t="s">
        <v>859</v>
      </c>
      <c r="C750" s="261">
        <v>209</v>
      </c>
      <c r="D750" s="185"/>
      <c r="E750" s="244">
        <v>100</v>
      </c>
      <c r="F750" s="248">
        <v>6</v>
      </c>
      <c r="G750" s="256">
        <f t="shared" si="11"/>
        <v>600</v>
      </c>
      <c r="H750" s="278"/>
    </row>
    <row r="751" spans="1:8">
      <c r="A751" s="6" t="s">
        <v>59</v>
      </c>
      <c r="B751" s="19" t="s">
        <v>868</v>
      </c>
      <c r="C751" s="262">
        <v>211</v>
      </c>
      <c r="E751" s="245">
        <v>20</v>
      </c>
      <c r="F751" s="221">
        <v>8</v>
      </c>
      <c r="G751" s="250">
        <f t="shared" si="11"/>
        <v>160</v>
      </c>
    </row>
    <row r="752" spans="1:8" s="1" customFormat="1">
      <c r="A752" s="117" t="s">
        <v>894</v>
      </c>
      <c r="B752" s="117" t="s">
        <v>869</v>
      </c>
      <c r="C752" s="119">
        <v>211</v>
      </c>
      <c r="D752" s="9"/>
      <c r="E752" s="202">
        <v>5</v>
      </c>
      <c r="F752" s="196">
        <v>8</v>
      </c>
      <c r="G752" s="252">
        <f t="shared" si="11"/>
        <v>40</v>
      </c>
      <c r="H752" s="252"/>
    </row>
    <row r="753" spans="1:8" s="186" customFormat="1">
      <c r="A753" s="182" t="s">
        <v>8</v>
      </c>
      <c r="B753" s="183" t="s">
        <v>870</v>
      </c>
      <c r="C753" s="261">
        <v>211</v>
      </c>
      <c r="D753" s="185"/>
      <c r="E753" s="244">
        <v>100</v>
      </c>
      <c r="F753" s="218">
        <v>8</v>
      </c>
      <c r="G753" s="254">
        <f t="shared" si="11"/>
        <v>800</v>
      </c>
      <c r="H753" s="254"/>
    </row>
    <row r="754" spans="1:8" s="186" customFormat="1">
      <c r="A754" s="182" t="s">
        <v>8</v>
      </c>
      <c r="B754" s="183" t="s">
        <v>871</v>
      </c>
      <c r="C754" s="261">
        <v>211</v>
      </c>
      <c r="D754" s="185"/>
      <c r="E754" s="244">
        <v>100</v>
      </c>
      <c r="F754" s="218">
        <v>4</v>
      </c>
      <c r="G754" s="254">
        <f t="shared" si="11"/>
        <v>400</v>
      </c>
      <c r="H754" s="254"/>
    </row>
    <row r="755" spans="1:8">
      <c r="A755" s="6" t="s">
        <v>59</v>
      </c>
      <c r="B755" s="19" t="s">
        <v>872</v>
      </c>
      <c r="C755" s="98" t="s">
        <v>873</v>
      </c>
      <c r="E755" s="245">
        <v>100</v>
      </c>
      <c r="F755" s="221">
        <v>3</v>
      </c>
      <c r="G755" s="250">
        <f t="shared" si="11"/>
        <v>300</v>
      </c>
    </row>
    <row r="756" spans="1:8" s="186" customFormat="1">
      <c r="A756" s="182" t="s">
        <v>8</v>
      </c>
      <c r="B756" s="183" t="s">
        <v>875</v>
      </c>
      <c r="C756" s="184" t="s">
        <v>873</v>
      </c>
      <c r="D756" s="185"/>
      <c r="E756" s="244">
        <v>50</v>
      </c>
      <c r="F756" s="218">
        <v>1</v>
      </c>
      <c r="G756" s="254">
        <f t="shared" si="11"/>
        <v>50</v>
      </c>
      <c r="H756" s="254"/>
    </row>
    <row r="757" spans="1:8" s="186" customFormat="1">
      <c r="A757" s="182" t="s">
        <v>8</v>
      </c>
      <c r="B757" s="183" t="s">
        <v>876</v>
      </c>
      <c r="C757" s="184" t="s">
        <v>873</v>
      </c>
      <c r="D757" s="185"/>
      <c r="E757" s="244">
        <v>20</v>
      </c>
      <c r="F757" s="218">
        <v>1</v>
      </c>
      <c r="G757" s="254">
        <f t="shared" si="11"/>
        <v>20</v>
      </c>
      <c r="H757" s="254"/>
    </row>
    <row r="758" spans="1:8">
      <c r="A758" s="6" t="s">
        <v>6</v>
      </c>
      <c r="B758" s="19" t="s">
        <v>877</v>
      </c>
      <c r="C758" s="262">
        <v>58</v>
      </c>
      <c r="E758" s="245">
        <v>50</v>
      </c>
      <c r="F758" s="221">
        <v>6</v>
      </c>
      <c r="G758" s="250">
        <f t="shared" si="11"/>
        <v>300</v>
      </c>
    </row>
    <row r="759" spans="1:8" s="1" customFormat="1">
      <c r="A759" s="117" t="s">
        <v>878</v>
      </c>
      <c r="B759" s="118" t="s">
        <v>890</v>
      </c>
      <c r="C759" s="188" t="s">
        <v>891</v>
      </c>
      <c r="D759" s="9"/>
      <c r="E759" s="202">
        <v>20</v>
      </c>
      <c r="F759" s="196">
        <v>4</v>
      </c>
      <c r="G759" s="252">
        <f t="shared" si="11"/>
        <v>80</v>
      </c>
      <c r="H759" s="252"/>
    </row>
    <row r="760" spans="1:8" s="1" customFormat="1">
      <c r="A760" s="117" t="s">
        <v>892</v>
      </c>
      <c r="B760" s="118" t="s">
        <v>893</v>
      </c>
      <c r="C760" s="119">
        <v>188</v>
      </c>
      <c r="D760" s="9"/>
      <c r="E760" s="202">
        <v>5</v>
      </c>
      <c r="F760" s="196">
        <v>7</v>
      </c>
      <c r="G760" s="252">
        <f t="shared" si="11"/>
        <v>35</v>
      </c>
      <c r="H760" s="252"/>
    </row>
    <row r="761" spans="1:8">
      <c r="A761" s="6" t="s">
        <v>8</v>
      </c>
      <c r="B761" s="19" t="s">
        <v>900</v>
      </c>
      <c r="C761" s="262">
        <v>44</v>
      </c>
      <c r="E761" s="245">
        <v>150</v>
      </c>
      <c r="F761" s="221">
        <v>10</v>
      </c>
      <c r="G761" s="250">
        <f t="shared" si="11"/>
        <v>1500</v>
      </c>
    </row>
    <row r="762" spans="1:8">
      <c r="G762" s="250">
        <f t="shared" si="11"/>
        <v>0</v>
      </c>
      <c r="H762" s="267"/>
    </row>
    <row r="763" spans="1:8">
      <c r="G763" s="250">
        <f t="shared" si="11"/>
        <v>0</v>
      </c>
      <c r="H763" s="280"/>
    </row>
    <row r="764" spans="1:8">
      <c r="G764" s="250">
        <f t="shared" si="11"/>
        <v>0</v>
      </c>
    </row>
    <row r="765" spans="1:8">
      <c r="G765" s="257"/>
      <c r="H765" s="279"/>
    </row>
    <row r="767" spans="1:8">
      <c r="G767" s="250">
        <v>786440</v>
      </c>
    </row>
    <row r="769" spans="6:6">
      <c r="F769" s="221" t="s">
        <v>909</v>
      </c>
    </row>
  </sheetData>
  <autoFilter ref="A1:H765"/>
  <printOptions gridLines="1"/>
  <pageMargins left="0.7" right="0.7" top="0.75" bottom="0.75" header="0.3" footer="0.3"/>
  <pageSetup paperSize="9" fitToWidth="0" fitToHeight="0" orientation="landscape" horizontalDpi="0" verticalDpi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9"/>
  <sheetViews>
    <sheetView topLeftCell="F2" zoomScale="50" zoomScaleNormal="115" zoomScaleSheetLayoutView="100" workbookViewId="0">
      <selection activeCell="H20" sqref="H20"/>
    </sheetView>
  </sheetViews>
  <sheetFormatPr defaultColWidth="10.875" defaultRowHeight="61.5"/>
  <cols>
    <col min="1" max="1" width="30.875" style="6" customWidth="1"/>
    <col min="2" max="2" width="51.125" style="19" customWidth="1"/>
    <col min="3" max="3" width="20.125" style="98" customWidth="1"/>
    <col min="4" max="4" width="25.25" style="13" customWidth="1"/>
    <col min="5" max="5" width="17.625" style="245" customWidth="1"/>
    <col min="6" max="6" width="22.875" style="221" customWidth="1"/>
    <col min="7" max="7" width="37.5" style="250" customWidth="1"/>
    <col min="8" max="8" width="77.75" style="250" customWidth="1"/>
    <col min="9" max="9" width="51.125" style="83" customWidth="1"/>
    <col min="10" max="16384" width="10.875" style="2"/>
  </cols>
  <sheetData>
    <row r="1" spans="1:9" s="3" customFormat="1" ht="63.95" customHeight="1" thickBot="1">
      <c r="A1" s="151" t="s">
        <v>5</v>
      </c>
      <c r="B1" s="152" t="s">
        <v>1</v>
      </c>
      <c r="C1" s="153" t="s">
        <v>511</v>
      </c>
      <c r="D1" s="154" t="s">
        <v>10</v>
      </c>
      <c r="E1" s="226" t="s">
        <v>861</v>
      </c>
      <c r="F1" s="247" t="s">
        <v>899</v>
      </c>
      <c r="G1" s="249" t="s">
        <v>898</v>
      </c>
      <c r="H1" s="268" t="s">
        <v>897</v>
      </c>
      <c r="I1" s="81"/>
    </row>
    <row r="2" spans="1:9" s="44" customFormat="1" ht="50.1" customHeight="1">
      <c r="A2" s="41" t="s">
        <v>63</v>
      </c>
      <c r="B2" s="99">
        <v>240203</v>
      </c>
      <c r="C2" s="85">
        <v>61</v>
      </c>
      <c r="D2" s="42" t="s">
        <v>64</v>
      </c>
      <c r="E2" s="227">
        <v>5</v>
      </c>
      <c r="F2" s="193">
        <v>25</v>
      </c>
      <c r="G2" s="250">
        <f>E2*F2</f>
        <v>125</v>
      </c>
      <c r="H2" s="269"/>
      <c r="I2" s="82"/>
    </row>
    <row r="3" spans="1:9" s="43" customFormat="1" ht="50.1" customHeight="1">
      <c r="A3" s="45" t="s">
        <v>63</v>
      </c>
      <c r="B3" s="100">
        <v>240284</v>
      </c>
      <c r="C3" s="86">
        <v>7</v>
      </c>
      <c r="D3" s="46"/>
      <c r="E3" s="228">
        <v>5</v>
      </c>
      <c r="F3" s="194">
        <v>13</v>
      </c>
      <c r="G3" s="250">
        <f>E3*F3</f>
        <v>65</v>
      </c>
      <c r="H3" s="250"/>
      <c r="I3" s="83"/>
    </row>
    <row r="4" spans="1:9" s="47" customFormat="1" ht="50.1" customHeight="1">
      <c r="A4" s="45" t="s">
        <v>63</v>
      </c>
      <c r="B4" s="100" t="s">
        <v>120</v>
      </c>
      <c r="C4" s="86">
        <v>123</v>
      </c>
      <c r="D4" s="46" t="s">
        <v>121</v>
      </c>
      <c r="E4" s="228">
        <v>1</v>
      </c>
      <c r="F4" s="194">
        <v>30</v>
      </c>
      <c r="G4" s="251">
        <f>E4*F4</f>
        <v>30</v>
      </c>
      <c r="H4" s="251"/>
      <c r="I4" s="84"/>
    </row>
    <row r="5" spans="1:9" s="43" customFormat="1" ht="50.1" customHeight="1">
      <c r="A5" s="45" t="s">
        <v>63</v>
      </c>
      <c r="B5" s="100" t="s">
        <v>203</v>
      </c>
      <c r="C5" s="86">
        <v>109</v>
      </c>
      <c r="D5" s="46"/>
      <c r="E5" s="228">
        <v>5</v>
      </c>
      <c r="F5" s="194">
        <v>37</v>
      </c>
      <c r="G5" s="250">
        <f>E5*F5</f>
        <v>185</v>
      </c>
      <c r="H5" s="250"/>
      <c r="I5" s="83"/>
    </row>
    <row r="6" spans="1:9" s="43" customFormat="1" ht="50.1" customHeight="1">
      <c r="A6" s="45" t="s">
        <v>63</v>
      </c>
      <c r="B6" s="100" t="s">
        <v>544</v>
      </c>
      <c r="C6" s="86">
        <v>63</v>
      </c>
      <c r="D6" s="46"/>
      <c r="E6" s="228">
        <v>5</v>
      </c>
      <c r="F6" s="194">
        <v>58</v>
      </c>
      <c r="G6" s="250">
        <f t="shared" ref="G6:G69" si="0">E6*F6</f>
        <v>290</v>
      </c>
      <c r="H6" s="250"/>
      <c r="I6" s="83"/>
    </row>
    <row r="7" spans="1:9" s="43" customFormat="1" ht="50.1" customHeight="1">
      <c r="A7" s="45" t="s">
        <v>63</v>
      </c>
      <c r="B7" s="100" t="s">
        <v>551</v>
      </c>
      <c r="C7" s="86">
        <v>78</v>
      </c>
      <c r="D7" s="46"/>
      <c r="E7" s="228">
        <v>1</v>
      </c>
      <c r="F7" s="194">
        <v>19</v>
      </c>
      <c r="G7" s="250">
        <f t="shared" si="0"/>
        <v>19</v>
      </c>
      <c r="H7" s="250"/>
      <c r="I7" s="83"/>
    </row>
    <row r="8" spans="1:9" s="43" customFormat="1" ht="50.1" customHeight="1">
      <c r="A8" s="45" t="s">
        <v>63</v>
      </c>
      <c r="B8" s="100" t="s">
        <v>823</v>
      </c>
      <c r="C8" s="86">
        <v>98</v>
      </c>
      <c r="D8" s="46"/>
      <c r="E8" s="228">
        <v>1</v>
      </c>
      <c r="F8" s="194">
        <v>9</v>
      </c>
      <c r="G8" s="250">
        <f t="shared" si="0"/>
        <v>9</v>
      </c>
      <c r="H8" s="250"/>
      <c r="I8" s="83"/>
    </row>
    <row r="9" spans="1:9" s="43" customFormat="1" ht="50.1" customHeight="1">
      <c r="A9" s="45" t="s">
        <v>63</v>
      </c>
      <c r="B9" s="100" t="s">
        <v>822</v>
      </c>
      <c r="C9" s="86">
        <v>98</v>
      </c>
      <c r="D9" s="46"/>
      <c r="E9" s="228">
        <v>1</v>
      </c>
      <c r="F9" s="194">
        <v>46</v>
      </c>
      <c r="G9" s="250">
        <f t="shared" si="0"/>
        <v>46</v>
      </c>
      <c r="H9" s="250"/>
      <c r="I9" s="83"/>
    </row>
    <row r="10" spans="1:9" s="53" customFormat="1" ht="50.1" customHeight="1">
      <c r="A10" s="51" t="s">
        <v>16</v>
      </c>
      <c r="B10" s="101" t="s">
        <v>525</v>
      </c>
      <c r="C10" s="87">
        <v>38</v>
      </c>
      <c r="D10" s="52" t="s">
        <v>19</v>
      </c>
      <c r="E10" s="229">
        <v>50</v>
      </c>
      <c r="F10" s="195">
        <v>39</v>
      </c>
      <c r="G10" s="250">
        <f t="shared" si="0"/>
        <v>1950</v>
      </c>
      <c r="H10" s="250"/>
      <c r="I10" s="83"/>
    </row>
    <row r="11" spans="1:9" s="1" customFormat="1" ht="50.1" customHeight="1">
      <c r="A11" s="117" t="s">
        <v>910</v>
      </c>
      <c r="B11" s="118" t="s">
        <v>553</v>
      </c>
      <c r="C11" s="119">
        <v>126</v>
      </c>
      <c r="D11" s="9" t="s">
        <v>19</v>
      </c>
      <c r="E11" s="202">
        <v>5</v>
      </c>
      <c r="F11" s="196">
        <v>21</v>
      </c>
      <c r="G11" s="252">
        <f t="shared" si="0"/>
        <v>105</v>
      </c>
      <c r="H11" s="252">
        <v>105</v>
      </c>
    </row>
    <row r="12" spans="1:9" s="53" customFormat="1" ht="50.1" customHeight="1">
      <c r="A12" s="51" t="s">
        <v>16</v>
      </c>
      <c r="B12" s="101" t="s">
        <v>141</v>
      </c>
      <c r="C12" s="87">
        <v>127</v>
      </c>
      <c r="D12" s="52"/>
      <c r="E12" s="229">
        <v>20</v>
      </c>
      <c r="F12" s="195">
        <v>13</v>
      </c>
      <c r="G12" s="250">
        <f t="shared" si="0"/>
        <v>260</v>
      </c>
      <c r="H12" s="250"/>
      <c r="I12" s="83"/>
    </row>
    <row r="13" spans="1:9" s="53" customFormat="1" ht="50.1" customHeight="1">
      <c r="A13" s="51" t="s">
        <v>16</v>
      </c>
      <c r="B13" s="101" t="s">
        <v>555</v>
      </c>
      <c r="C13" s="87">
        <v>93</v>
      </c>
      <c r="D13" s="52" t="s">
        <v>19</v>
      </c>
      <c r="E13" s="229">
        <v>20</v>
      </c>
      <c r="F13" s="195">
        <v>27</v>
      </c>
      <c r="G13" s="250">
        <f t="shared" si="0"/>
        <v>540</v>
      </c>
      <c r="H13" s="250"/>
      <c r="I13" s="83"/>
    </row>
    <row r="14" spans="1:9" s="53" customFormat="1" ht="50.1" customHeight="1">
      <c r="A14" s="51" t="s">
        <v>16</v>
      </c>
      <c r="B14" s="101" t="s">
        <v>305</v>
      </c>
      <c r="C14" s="87">
        <v>91</v>
      </c>
      <c r="D14" s="52"/>
      <c r="E14" s="229">
        <v>500</v>
      </c>
      <c r="F14" s="195">
        <v>6</v>
      </c>
      <c r="G14" s="250">
        <f t="shared" si="0"/>
        <v>3000</v>
      </c>
      <c r="H14" s="250"/>
      <c r="I14" s="83"/>
    </row>
    <row r="15" spans="1:9" s="53" customFormat="1" ht="50.1" customHeight="1">
      <c r="A15" s="51" t="s">
        <v>16</v>
      </c>
      <c r="B15" s="101" t="s">
        <v>554</v>
      </c>
      <c r="C15" s="87">
        <v>91</v>
      </c>
      <c r="D15" s="52"/>
      <c r="E15" s="229">
        <v>100</v>
      </c>
      <c r="F15" s="195">
        <v>12</v>
      </c>
      <c r="G15" s="250">
        <f t="shared" si="0"/>
        <v>1200</v>
      </c>
      <c r="H15" s="250"/>
      <c r="I15" s="83"/>
    </row>
    <row r="16" spans="1:9" s="53" customFormat="1" ht="50.1" customHeight="1">
      <c r="A16" s="51" t="s">
        <v>16</v>
      </c>
      <c r="B16" s="101" t="s">
        <v>316</v>
      </c>
      <c r="C16" s="87">
        <v>88</v>
      </c>
      <c r="D16" s="52"/>
      <c r="E16" s="229">
        <v>1000</v>
      </c>
      <c r="F16" s="195">
        <v>37</v>
      </c>
      <c r="G16" s="250">
        <f t="shared" si="0"/>
        <v>37000</v>
      </c>
      <c r="H16" s="250"/>
      <c r="I16" s="83"/>
    </row>
    <row r="17" spans="1:9" s="1" customFormat="1" ht="50.1" customHeight="1">
      <c r="A17" s="117" t="s">
        <v>886</v>
      </c>
      <c r="B17" s="118" t="s">
        <v>553</v>
      </c>
      <c r="C17" s="119">
        <v>84</v>
      </c>
      <c r="D17" s="9" t="s">
        <v>35</v>
      </c>
      <c r="E17" s="202">
        <v>5</v>
      </c>
      <c r="F17" s="196">
        <v>12</v>
      </c>
      <c r="G17" s="252">
        <f t="shared" si="0"/>
        <v>60</v>
      </c>
      <c r="H17" s="252">
        <v>60</v>
      </c>
    </row>
    <row r="18" spans="1:9" s="53" customFormat="1" ht="50.1" customHeight="1">
      <c r="A18" s="51" t="s">
        <v>16</v>
      </c>
      <c r="B18" s="101" t="s">
        <v>389</v>
      </c>
      <c r="C18" s="87">
        <v>36</v>
      </c>
      <c r="D18" s="52" t="s">
        <v>185</v>
      </c>
      <c r="E18" s="229">
        <v>20</v>
      </c>
      <c r="F18" s="195">
        <v>10</v>
      </c>
      <c r="G18" s="250">
        <f t="shared" si="0"/>
        <v>200</v>
      </c>
      <c r="H18" s="250"/>
      <c r="I18" s="83"/>
    </row>
    <row r="19" spans="1:9" s="53" customFormat="1" ht="50.1" customHeight="1">
      <c r="A19" s="51" t="s">
        <v>16</v>
      </c>
      <c r="B19" s="101" t="s">
        <v>515</v>
      </c>
      <c r="C19" s="87">
        <v>17</v>
      </c>
      <c r="D19" s="52"/>
      <c r="E19" s="229">
        <v>100</v>
      </c>
      <c r="F19" s="195">
        <v>42</v>
      </c>
      <c r="G19" s="250">
        <f t="shared" si="0"/>
        <v>4200</v>
      </c>
      <c r="H19" s="250"/>
      <c r="I19" s="83"/>
    </row>
    <row r="20" spans="1:9" s="53" customFormat="1" ht="50.1" customHeight="1">
      <c r="A20" s="51" t="s">
        <v>16</v>
      </c>
      <c r="B20" s="101" t="s">
        <v>389</v>
      </c>
      <c r="C20" s="87">
        <v>15</v>
      </c>
      <c r="D20" s="52" t="s">
        <v>514</v>
      </c>
      <c r="E20" s="229">
        <v>50</v>
      </c>
      <c r="F20" s="195">
        <v>15</v>
      </c>
      <c r="G20" s="250">
        <f t="shared" si="0"/>
        <v>750</v>
      </c>
      <c r="H20" s="250"/>
      <c r="I20" s="83"/>
    </row>
    <row r="21" spans="1:9" s="53" customFormat="1" ht="50.1" customHeight="1">
      <c r="A21" s="51" t="s">
        <v>16</v>
      </c>
      <c r="B21" s="102" t="s">
        <v>471</v>
      </c>
      <c r="C21" s="87">
        <v>133</v>
      </c>
      <c r="D21" s="52"/>
      <c r="E21" s="229">
        <v>20</v>
      </c>
      <c r="F21" s="195">
        <v>14</v>
      </c>
      <c r="G21" s="250">
        <f t="shared" si="0"/>
        <v>280</v>
      </c>
      <c r="H21" s="250"/>
      <c r="I21" s="83"/>
    </row>
    <row r="22" spans="1:9" s="53" customFormat="1" ht="50.1" customHeight="1">
      <c r="A22" s="51" t="s">
        <v>16</v>
      </c>
      <c r="B22" s="101" t="s">
        <v>507</v>
      </c>
      <c r="C22" s="87">
        <v>15</v>
      </c>
      <c r="D22" s="52" t="s">
        <v>48</v>
      </c>
      <c r="E22" s="229">
        <v>50</v>
      </c>
      <c r="F22" s="195">
        <v>6</v>
      </c>
      <c r="G22" s="250">
        <f t="shared" si="0"/>
        <v>300</v>
      </c>
      <c r="H22" s="250"/>
      <c r="I22" s="83"/>
    </row>
    <row r="23" spans="1:9" s="56" customFormat="1" ht="50.1" customHeight="1">
      <c r="A23" s="54" t="s">
        <v>337</v>
      </c>
      <c r="B23" s="103" t="s">
        <v>403</v>
      </c>
      <c r="C23" s="88">
        <v>31</v>
      </c>
      <c r="D23" s="55"/>
      <c r="E23" s="230">
        <v>5</v>
      </c>
      <c r="F23" s="197">
        <v>7</v>
      </c>
      <c r="G23" s="250">
        <f t="shared" si="0"/>
        <v>35</v>
      </c>
      <c r="H23" s="250"/>
      <c r="I23" s="83"/>
    </row>
    <row r="24" spans="1:9" s="127" customFormat="1" ht="50.1" customHeight="1">
      <c r="A24" s="129" t="s">
        <v>6</v>
      </c>
      <c r="B24" s="130" t="s">
        <v>4</v>
      </c>
      <c r="C24" s="131">
        <v>66</v>
      </c>
      <c r="D24" s="132"/>
      <c r="E24" s="231">
        <v>50</v>
      </c>
      <c r="F24" s="198">
        <v>4</v>
      </c>
      <c r="G24" s="250">
        <f t="shared" si="0"/>
        <v>200</v>
      </c>
      <c r="H24" s="270"/>
    </row>
    <row r="25" spans="1:9" s="127" customFormat="1" ht="50.1" customHeight="1">
      <c r="A25" s="123" t="s">
        <v>6</v>
      </c>
      <c r="B25" s="133" t="s">
        <v>14</v>
      </c>
      <c r="C25" s="125">
        <v>38</v>
      </c>
      <c r="D25" s="126">
        <v>9005</v>
      </c>
      <c r="E25" s="200">
        <v>50</v>
      </c>
      <c r="F25" s="199">
        <v>5</v>
      </c>
      <c r="G25" s="250">
        <f t="shared" si="0"/>
        <v>250</v>
      </c>
      <c r="H25" s="270"/>
    </row>
    <row r="26" spans="1:9" s="127" customFormat="1" ht="50.1" customHeight="1">
      <c r="A26" s="123" t="s">
        <v>6</v>
      </c>
      <c r="B26" s="124" t="s">
        <v>71</v>
      </c>
      <c r="C26" s="125">
        <v>60</v>
      </c>
      <c r="D26" s="126"/>
      <c r="E26" s="200">
        <v>20</v>
      </c>
      <c r="F26" s="199">
        <v>3</v>
      </c>
      <c r="G26" s="250">
        <f t="shared" si="0"/>
        <v>60</v>
      </c>
      <c r="H26" s="270"/>
    </row>
    <row r="27" spans="1:9" s="127" customFormat="1" ht="50.1" customHeight="1">
      <c r="A27" s="123" t="s">
        <v>6</v>
      </c>
      <c r="B27" s="124" t="s">
        <v>81</v>
      </c>
      <c r="C27" s="125">
        <v>59</v>
      </c>
      <c r="D27" s="126">
        <v>9010</v>
      </c>
      <c r="E27" s="200">
        <v>5</v>
      </c>
      <c r="F27" s="199">
        <v>63</v>
      </c>
      <c r="G27" s="250">
        <f t="shared" si="0"/>
        <v>315</v>
      </c>
      <c r="H27" s="270"/>
    </row>
    <row r="28" spans="1:9" s="127" customFormat="1" ht="50.1" customHeight="1">
      <c r="A28" s="123" t="s">
        <v>6</v>
      </c>
      <c r="B28" s="124" t="s">
        <v>88</v>
      </c>
      <c r="C28" s="125">
        <v>55</v>
      </c>
      <c r="D28" s="126"/>
      <c r="E28" s="200">
        <v>100</v>
      </c>
      <c r="F28" s="199">
        <v>133</v>
      </c>
      <c r="G28" s="250">
        <f t="shared" si="0"/>
        <v>13300</v>
      </c>
      <c r="H28" s="270"/>
    </row>
    <row r="29" spans="1:9" s="127" customFormat="1" ht="50.1" customHeight="1">
      <c r="A29" s="123" t="s">
        <v>6</v>
      </c>
      <c r="B29" s="124" t="s">
        <v>174</v>
      </c>
      <c r="C29" s="125">
        <v>121</v>
      </c>
      <c r="D29" s="126" t="s">
        <v>175</v>
      </c>
      <c r="E29" s="200">
        <v>5</v>
      </c>
      <c r="F29" s="199">
        <v>38</v>
      </c>
      <c r="G29" s="250">
        <f t="shared" si="0"/>
        <v>190</v>
      </c>
      <c r="H29" s="270"/>
    </row>
    <row r="30" spans="1:9" s="127" customFormat="1" ht="50.1" customHeight="1">
      <c r="A30" s="123" t="s">
        <v>6</v>
      </c>
      <c r="B30" s="124" t="s">
        <v>219</v>
      </c>
      <c r="C30" s="125">
        <v>48</v>
      </c>
      <c r="D30" s="126">
        <v>9010</v>
      </c>
      <c r="E30" s="200">
        <v>5</v>
      </c>
      <c r="F30" s="199">
        <v>48</v>
      </c>
      <c r="G30" s="250">
        <f t="shared" si="0"/>
        <v>240</v>
      </c>
      <c r="H30" s="270"/>
    </row>
    <row r="31" spans="1:9" s="127" customFormat="1" ht="50.1" customHeight="1">
      <c r="A31" s="123" t="s">
        <v>6</v>
      </c>
      <c r="B31" s="124" t="s">
        <v>248</v>
      </c>
      <c r="C31" s="125">
        <v>64</v>
      </c>
      <c r="D31" s="126"/>
      <c r="E31" s="200">
        <v>50</v>
      </c>
      <c r="F31" s="199">
        <v>13</v>
      </c>
      <c r="G31" s="250">
        <f t="shared" si="0"/>
        <v>650</v>
      </c>
      <c r="H31" s="270"/>
    </row>
    <row r="32" spans="1:9" s="127" customFormat="1">
      <c r="A32" s="123" t="s">
        <v>6</v>
      </c>
      <c r="B32" s="124" t="s">
        <v>252</v>
      </c>
      <c r="C32" s="125">
        <v>63</v>
      </c>
      <c r="D32" s="126"/>
      <c r="E32" s="200">
        <v>5</v>
      </c>
      <c r="F32" s="199">
        <v>114</v>
      </c>
      <c r="G32" s="250">
        <f t="shared" si="0"/>
        <v>570</v>
      </c>
      <c r="H32" s="270"/>
    </row>
    <row r="33" spans="1:9" s="1" customFormat="1">
      <c r="A33" s="117" t="s">
        <v>896</v>
      </c>
      <c r="B33" s="118" t="s">
        <v>257</v>
      </c>
      <c r="C33" s="119">
        <v>62</v>
      </c>
      <c r="D33" s="9"/>
      <c r="E33" s="202">
        <v>5</v>
      </c>
      <c r="F33" s="196">
        <v>19</v>
      </c>
      <c r="G33" s="252">
        <f t="shared" si="0"/>
        <v>95</v>
      </c>
      <c r="H33" s="252">
        <v>95</v>
      </c>
    </row>
    <row r="34" spans="1:9" s="1" customFormat="1">
      <c r="A34" s="117" t="s">
        <v>896</v>
      </c>
      <c r="B34" s="118" t="s">
        <v>321</v>
      </c>
      <c r="C34" s="119">
        <v>183</v>
      </c>
      <c r="D34" s="9"/>
      <c r="E34" s="202">
        <v>5</v>
      </c>
      <c r="F34" s="196">
        <v>10</v>
      </c>
      <c r="G34" s="252">
        <f t="shared" si="0"/>
        <v>50</v>
      </c>
      <c r="H34" s="252">
        <v>50</v>
      </c>
    </row>
    <row r="35" spans="1:9" s="127" customFormat="1">
      <c r="A35" s="123" t="s">
        <v>6</v>
      </c>
      <c r="B35" s="124" t="s">
        <v>323</v>
      </c>
      <c r="C35" s="134" t="s">
        <v>552</v>
      </c>
      <c r="D35" s="126"/>
      <c r="E35" s="200">
        <v>5</v>
      </c>
      <c r="F35" s="199">
        <v>148</v>
      </c>
      <c r="G35" s="250">
        <f t="shared" si="0"/>
        <v>740</v>
      </c>
      <c r="H35" s="270"/>
    </row>
    <row r="36" spans="1:9" s="1" customFormat="1">
      <c r="A36" s="117" t="s">
        <v>896</v>
      </c>
      <c r="B36" s="118" t="s">
        <v>329</v>
      </c>
      <c r="C36" s="119">
        <v>27</v>
      </c>
      <c r="D36" s="9"/>
      <c r="E36" s="202">
        <v>5</v>
      </c>
      <c r="F36" s="196">
        <v>23</v>
      </c>
      <c r="G36" s="252">
        <f t="shared" si="0"/>
        <v>115</v>
      </c>
      <c r="H36" s="252">
        <v>115</v>
      </c>
    </row>
    <row r="37" spans="1:9" s="1" customFormat="1">
      <c r="A37" s="117" t="s">
        <v>896</v>
      </c>
      <c r="B37" s="118" t="s">
        <v>339</v>
      </c>
      <c r="C37" s="119">
        <v>32</v>
      </c>
      <c r="D37" s="9" t="s">
        <v>523</v>
      </c>
      <c r="E37" s="202">
        <v>5</v>
      </c>
      <c r="F37" s="196">
        <v>17</v>
      </c>
      <c r="G37" s="252">
        <f t="shared" si="0"/>
        <v>85</v>
      </c>
      <c r="H37" s="252">
        <v>85</v>
      </c>
    </row>
    <row r="38" spans="1:9" s="127" customFormat="1">
      <c r="A38" s="123" t="s">
        <v>6</v>
      </c>
      <c r="B38" s="124" t="s">
        <v>341</v>
      </c>
      <c r="C38" s="125">
        <v>33</v>
      </c>
      <c r="D38" s="126"/>
      <c r="E38" s="200">
        <v>20</v>
      </c>
      <c r="F38" s="199">
        <v>18</v>
      </c>
      <c r="G38" s="250">
        <f t="shared" si="0"/>
        <v>360</v>
      </c>
      <c r="H38" s="270"/>
    </row>
    <row r="39" spans="1:9" s="127" customFormat="1">
      <c r="A39" s="123" t="s">
        <v>6</v>
      </c>
      <c r="B39" s="124" t="s">
        <v>343</v>
      </c>
      <c r="C39" s="125">
        <v>34</v>
      </c>
      <c r="D39" s="126"/>
      <c r="E39" s="200">
        <v>5</v>
      </c>
      <c r="F39" s="199">
        <v>199</v>
      </c>
      <c r="G39" s="250">
        <f t="shared" si="0"/>
        <v>995</v>
      </c>
      <c r="H39" s="270"/>
    </row>
    <row r="40" spans="1:9" s="1" customFormat="1">
      <c r="A40" s="117" t="s">
        <v>896</v>
      </c>
      <c r="B40" s="118" t="s">
        <v>347</v>
      </c>
      <c r="C40" s="119">
        <v>36</v>
      </c>
      <c r="D40" s="9" t="s">
        <v>348</v>
      </c>
      <c r="E40" s="202">
        <v>5</v>
      </c>
      <c r="F40" s="196">
        <v>23</v>
      </c>
      <c r="G40" s="252">
        <f t="shared" si="0"/>
        <v>115</v>
      </c>
      <c r="H40" s="252">
        <v>115</v>
      </c>
    </row>
    <row r="41" spans="1:9" s="1" customFormat="1">
      <c r="A41" s="117" t="s">
        <v>896</v>
      </c>
      <c r="B41" s="118" t="s">
        <v>349</v>
      </c>
      <c r="C41" s="119">
        <v>36</v>
      </c>
      <c r="D41" s="9"/>
      <c r="E41" s="202">
        <v>5</v>
      </c>
      <c r="F41" s="196">
        <v>21</v>
      </c>
      <c r="G41" s="252">
        <f t="shared" si="0"/>
        <v>105</v>
      </c>
      <c r="H41" s="252">
        <v>105</v>
      </c>
    </row>
    <row r="42" spans="1:9" s="127" customFormat="1">
      <c r="A42" s="123" t="s">
        <v>6</v>
      </c>
      <c r="B42" s="124" t="s">
        <v>357</v>
      </c>
      <c r="C42" s="125">
        <v>24</v>
      </c>
      <c r="D42" s="126"/>
      <c r="E42" s="200">
        <v>100</v>
      </c>
      <c r="F42" s="199">
        <v>9</v>
      </c>
      <c r="G42" s="250">
        <f t="shared" si="0"/>
        <v>900</v>
      </c>
      <c r="H42" s="270"/>
    </row>
    <row r="43" spans="1:9" s="1" customFormat="1">
      <c r="A43" s="117" t="s">
        <v>896</v>
      </c>
      <c r="B43" s="118" t="s">
        <v>447</v>
      </c>
      <c r="C43" s="119">
        <v>7</v>
      </c>
      <c r="D43" s="9"/>
      <c r="E43" s="202">
        <v>10</v>
      </c>
      <c r="F43" s="196">
        <v>38</v>
      </c>
      <c r="G43" s="252">
        <f t="shared" si="0"/>
        <v>380</v>
      </c>
      <c r="H43" s="252">
        <v>380</v>
      </c>
    </row>
    <row r="44" spans="1:9" s="127" customFormat="1">
      <c r="A44" s="123" t="s">
        <v>6</v>
      </c>
      <c r="B44" s="124" t="s">
        <v>477</v>
      </c>
      <c r="C44" s="125">
        <v>132</v>
      </c>
      <c r="D44" s="126"/>
      <c r="E44" s="200">
        <v>5</v>
      </c>
      <c r="F44" s="199">
        <v>43</v>
      </c>
      <c r="G44" s="250">
        <f t="shared" si="0"/>
        <v>215</v>
      </c>
      <c r="H44" s="270"/>
    </row>
    <row r="45" spans="1:9" s="127" customFormat="1">
      <c r="A45" s="123" t="s">
        <v>6</v>
      </c>
      <c r="B45" s="135" t="s">
        <v>484</v>
      </c>
      <c r="C45" s="125">
        <v>45</v>
      </c>
      <c r="D45" s="126"/>
      <c r="E45" s="200">
        <v>100</v>
      </c>
      <c r="F45" s="199">
        <v>45</v>
      </c>
      <c r="G45" s="250">
        <f t="shared" si="0"/>
        <v>4500</v>
      </c>
      <c r="H45" s="270"/>
    </row>
    <row r="46" spans="1:9" s="1" customFormat="1">
      <c r="A46" s="117" t="s">
        <v>886</v>
      </c>
      <c r="B46" s="118" t="s">
        <v>902</v>
      </c>
      <c r="C46" s="119">
        <v>167</v>
      </c>
      <c r="D46" s="9" t="s">
        <v>903</v>
      </c>
      <c r="E46" s="202">
        <v>5</v>
      </c>
      <c r="F46" s="196">
        <v>15</v>
      </c>
      <c r="G46" s="252">
        <f t="shared" si="0"/>
        <v>75</v>
      </c>
      <c r="H46" s="252">
        <v>75</v>
      </c>
    </row>
    <row r="47" spans="1:9" s="1" customFormat="1">
      <c r="A47" s="117" t="s">
        <v>904</v>
      </c>
      <c r="B47" s="118" t="s">
        <v>905</v>
      </c>
      <c r="C47" s="119">
        <v>35</v>
      </c>
      <c r="D47" s="9" t="s">
        <v>29</v>
      </c>
      <c r="E47" s="202">
        <v>5</v>
      </c>
      <c r="F47" s="196">
        <v>7</v>
      </c>
      <c r="G47" s="252">
        <f t="shared" si="0"/>
        <v>35</v>
      </c>
      <c r="H47" s="252">
        <v>35</v>
      </c>
    </row>
    <row r="48" spans="1:9" s="57" customFormat="1">
      <c r="A48" s="58" t="s">
        <v>59</v>
      </c>
      <c r="B48" s="104">
        <v>28006469</v>
      </c>
      <c r="C48" s="89">
        <v>61</v>
      </c>
      <c r="D48" s="59" t="s">
        <v>67</v>
      </c>
      <c r="E48" s="232">
        <v>10</v>
      </c>
      <c r="F48" s="201">
        <v>11</v>
      </c>
      <c r="G48" s="250">
        <f t="shared" si="0"/>
        <v>110</v>
      </c>
      <c r="H48" s="250"/>
      <c r="I48" s="83"/>
    </row>
    <row r="49" spans="1:9" s="57" customFormat="1">
      <c r="A49" s="58" t="s">
        <v>59</v>
      </c>
      <c r="B49" s="104" t="s">
        <v>849</v>
      </c>
      <c r="C49" s="89">
        <v>60</v>
      </c>
      <c r="D49" s="59" t="s">
        <v>67</v>
      </c>
      <c r="E49" s="232">
        <v>2000</v>
      </c>
      <c r="F49" s="201">
        <v>12</v>
      </c>
      <c r="G49" s="250">
        <f t="shared" si="0"/>
        <v>24000</v>
      </c>
      <c r="H49" s="250"/>
      <c r="I49" s="83"/>
    </row>
    <row r="50" spans="1:9" s="57" customFormat="1">
      <c r="A50" s="58" t="s">
        <v>59</v>
      </c>
      <c r="B50" s="104">
        <v>29986360</v>
      </c>
      <c r="C50" s="89">
        <v>60</v>
      </c>
      <c r="D50" s="59" t="s">
        <v>69</v>
      </c>
      <c r="E50" s="232">
        <v>2</v>
      </c>
      <c r="F50" s="201">
        <v>51</v>
      </c>
      <c r="G50" s="250">
        <f t="shared" si="0"/>
        <v>102</v>
      </c>
      <c r="H50" s="250"/>
      <c r="I50" s="83"/>
    </row>
    <row r="51" spans="1:9" s="57" customFormat="1">
      <c r="A51" s="58" t="s">
        <v>59</v>
      </c>
      <c r="B51" s="104">
        <v>29976361</v>
      </c>
      <c r="C51" s="89">
        <v>60</v>
      </c>
      <c r="D51" s="59" t="s">
        <v>72</v>
      </c>
      <c r="E51" s="232">
        <v>2</v>
      </c>
      <c r="F51" s="201">
        <v>44</v>
      </c>
      <c r="G51" s="250">
        <f t="shared" si="0"/>
        <v>88</v>
      </c>
      <c r="H51" s="250"/>
      <c r="I51" s="83"/>
    </row>
    <row r="52" spans="1:9" s="57" customFormat="1">
      <c r="A52" s="58" t="s">
        <v>59</v>
      </c>
      <c r="B52" s="104">
        <v>50927055</v>
      </c>
      <c r="C52" s="89">
        <v>130</v>
      </c>
      <c r="D52" s="59"/>
      <c r="E52" s="232">
        <v>1000</v>
      </c>
      <c r="F52" s="201">
        <v>21</v>
      </c>
      <c r="G52" s="250">
        <f t="shared" si="0"/>
        <v>21000</v>
      </c>
      <c r="H52" s="250"/>
      <c r="I52" s="83"/>
    </row>
    <row r="53" spans="1:9" s="57" customFormat="1">
      <c r="A53" s="58" t="s">
        <v>59</v>
      </c>
      <c r="B53" s="104">
        <v>29960361</v>
      </c>
      <c r="C53" s="89">
        <v>58</v>
      </c>
      <c r="D53" s="59" t="s">
        <v>72</v>
      </c>
      <c r="E53" s="232">
        <v>2</v>
      </c>
      <c r="F53" s="201">
        <v>48</v>
      </c>
      <c r="G53" s="250">
        <f t="shared" si="0"/>
        <v>96</v>
      </c>
      <c r="H53" s="250"/>
      <c r="I53" s="83"/>
    </row>
    <row r="54" spans="1:9" s="57" customFormat="1">
      <c r="A54" s="58" t="s">
        <v>59</v>
      </c>
      <c r="B54" s="104">
        <v>22802400</v>
      </c>
      <c r="C54" s="89">
        <v>150</v>
      </c>
      <c r="D54" s="59"/>
      <c r="E54" s="232">
        <v>25</v>
      </c>
      <c r="F54" s="201">
        <v>12</v>
      </c>
      <c r="G54" s="250">
        <f t="shared" si="0"/>
        <v>300</v>
      </c>
      <c r="H54" s="250"/>
      <c r="I54" s="83"/>
    </row>
    <row r="55" spans="1:9" s="57" customFormat="1">
      <c r="A55" s="58" t="s">
        <v>59</v>
      </c>
      <c r="B55" s="104">
        <v>51335028</v>
      </c>
      <c r="C55" s="89">
        <v>58</v>
      </c>
      <c r="D55" s="59" t="s">
        <v>53</v>
      </c>
      <c r="E55" s="232">
        <v>1</v>
      </c>
      <c r="F55" s="201">
        <v>20</v>
      </c>
      <c r="G55" s="250">
        <f t="shared" si="0"/>
        <v>20</v>
      </c>
      <c r="H55" s="250"/>
      <c r="I55" s="83"/>
    </row>
    <row r="56" spans="1:9" s="57" customFormat="1">
      <c r="A56" s="58" t="s">
        <v>59</v>
      </c>
      <c r="B56" s="104">
        <v>28030428</v>
      </c>
      <c r="C56" s="89">
        <v>57</v>
      </c>
      <c r="D56" s="59" t="s">
        <v>53</v>
      </c>
      <c r="E56" s="232">
        <v>5</v>
      </c>
      <c r="F56" s="201">
        <v>45</v>
      </c>
      <c r="G56" s="250">
        <f t="shared" si="0"/>
        <v>225</v>
      </c>
      <c r="H56" s="250"/>
      <c r="I56" s="83"/>
    </row>
    <row r="57" spans="1:9" s="1" customFormat="1">
      <c r="A57" s="117" t="s">
        <v>883</v>
      </c>
      <c r="B57" s="118">
        <v>28031071</v>
      </c>
      <c r="C57" s="116" t="s">
        <v>547</v>
      </c>
      <c r="D57" s="159" t="s">
        <v>113</v>
      </c>
      <c r="E57" s="202">
        <v>5</v>
      </c>
      <c r="F57" s="196">
        <v>628</v>
      </c>
      <c r="G57" s="252">
        <f>E57*F57</f>
        <v>3140</v>
      </c>
      <c r="H57" s="252">
        <v>3140</v>
      </c>
    </row>
    <row r="58" spans="1:9" s="57" customFormat="1">
      <c r="A58" s="58" t="s">
        <v>59</v>
      </c>
      <c r="B58" s="104">
        <v>50771305</v>
      </c>
      <c r="C58" s="89">
        <v>114</v>
      </c>
      <c r="D58" s="59"/>
      <c r="E58" s="232">
        <v>25</v>
      </c>
      <c r="F58" s="201">
        <v>52</v>
      </c>
      <c r="G58" s="250">
        <f t="shared" si="0"/>
        <v>1300</v>
      </c>
      <c r="H58" s="250"/>
      <c r="I58" s="83"/>
    </row>
    <row r="59" spans="1:9" s="57" customFormat="1">
      <c r="A59" s="58" t="s">
        <v>59</v>
      </c>
      <c r="B59" s="104">
        <v>29976379</v>
      </c>
      <c r="C59" s="89">
        <v>124</v>
      </c>
      <c r="D59" s="59" t="s">
        <v>19</v>
      </c>
      <c r="E59" s="232">
        <v>2</v>
      </c>
      <c r="F59" s="201">
        <v>50</v>
      </c>
      <c r="G59" s="250">
        <f t="shared" si="0"/>
        <v>100</v>
      </c>
      <c r="H59" s="250"/>
      <c r="I59" s="83"/>
    </row>
    <row r="60" spans="1:9" s="57" customFormat="1">
      <c r="A60" s="58" t="s">
        <v>59</v>
      </c>
      <c r="B60" s="104">
        <v>29976371</v>
      </c>
      <c r="C60" s="89">
        <v>124</v>
      </c>
      <c r="D60" s="59" t="s">
        <v>118</v>
      </c>
      <c r="E60" s="232">
        <v>2</v>
      </c>
      <c r="F60" s="201">
        <v>41</v>
      </c>
      <c r="G60" s="250">
        <f t="shared" si="0"/>
        <v>82</v>
      </c>
      <c r="H60" s="250"/>
      <c r="I60" s="83"/>
    </row>
    <row r="61" spans="1:9" s="57" customFormat="1">
      <c r="A61" s="58" t="s">
        <v>59</v>
      </c>
      <c r="B61" s="104">
        <v>50214055</v>
      </c>
      <c r="C61" s="89">
        <v>123</v>
      </c>
      <c r="D61" s="59"/>
      <c r="E61" s="232">
        <v>200</v>
      </c>
      <c r="F61" s="201">
        <v>20</v>
      </c>
      <c r="G61" s="250">
        <f t="shared" si="0"/>
        <v>4000</v>
      </c>
      <c r="H61" s="250"/>
      <c r="I61" s="83"/>
    </row>
    <row r="62" spans="1:9" s="1" customFormat="1">
      <c r="A62" s="117" t="s">
        <v>883</v>
      </c>
      <c r="B62" s="118" t="s">
        <v>123</v>
      </c>
      <c r="C62" s="119">
        <v>123</v>
      </c>
      <c r="D62" s="9" t="s">
        <v>124</v>
      </c>
      <c r="E62" s="202">
        <v>1</v>
      </c>
      <c r="F62" s="196">
        <v>77</v>
      </c>
      <c r="G62" s="252">
        <f t="shared" si="0"/>
        <v>77</v>
      </c>
      <c r="H62" s="252">
        <v>77</v>
      </c>
    </row>
    <row r="63" spans="1:9" s="1" customFormat="1">
      <c r="A63" s="117" t="s">
        <v>883</v>
      </c>
      <c r="B63" s="118">
        <v>50311065</v>
      </c>
      <c r="C63" s="119">
        <v>125</v>
      </c>
      <c r="D63" s="9" t="s">
        <v>126</v>
      </c>
      <c r="E63" s="202">
        <v>5</v>
      </c>
      <c r="F63" s="196">
        <v>24</v>
      </c>
      <c r="G63" s="252">
        <f t="shared" si="0"/>
        <v>120</v>
      </c>
      <c r="H63" s="252">
        <v>120</v>
      </c>
    </row>
    <row r="64" spans="1:9" s="57" customFormat="1">
      <c r="A64" s="58" t="s">
        <v>59</v>
      </c>
      <c r="B64" s="104" t="s">
        <v>850</v>
      </c>
      <c r="C64" s="89">
        <v>61</v>
      </c>
      <c r="D64" s="59"/>
      <c r="E64" s="232">
        <v>10</v>
      </c>
      <c r="F64" s="201">
        <v>11</v>
      </c>
      <c r="G64" s="250">
        <f t="shared" si="0"/>
        <v>110</v>
      </c>
      <c r="H64" s="250"/>
      <c r="I64" s="83"/>
    </row>
    <row r="65" spans="1:9" s="57" customFormat="1">
      <c r="A65" s="58" t="s">
        <v>59</v>
      </c>
      <c r="B65" s="104" t="s">
        <v>132</v>
      </c>
      <c r="C65" s="89">
        <v>125</v>
      </c>
      <c r="D65" s="59">
        <v>9010</v>
      </c>
      <c r="E65" s="232">
        <v>20</v>
      </c>
      <c r="F65" s="201">
        <v>5</v>
      </c>
      <c r="G65" s="250">
        <f t="shared" si="0"/>
        <v>100</v>
      </c>
      <c r="H65" s="250"/>
      <c r="I65" s="83"/>
    </row>
    <row r="66" spans="1:9" s="1" customFormat="1">
      <c r="A66" s="117" t="s">
        <v>883</v>
      </c>
      <c r="B66" s="118">
        <v>50311072</v>
      </c>
      <c r="C66" s="119">
        <v>125</v>
      </c>
      <c r="D66" s="159" t="s">
        <v>133</v>
      </c>
      <c r="E66" s="202">
        <v>5</v>
      </c>
      <c r="F66" s="196">
        <v>33</v>
      </c>
      <c r="G66" s="252">
        <f t="shared" si="0"/>
        <v>165</v>
      </c>
      <c r="H66" s="252">
        <v>165</v>
      </c>
    </row>
    <row r="67" spans="1:9" s="57" customFormat="1">
      <c r="A67" s="58" t="s">
        <v>59</v>
      </c>
      <c r="B67" s="104">
        <v>29500401</v>
      </c>
      <c r="C67" s="89">
        <v>126</v>
      </c>
      <c r="D67" s="59"/>
      <c r="E67" s="232">
        <v>100</v>
      </c>
      <c r="F67" s="201">
        <v>36</v>
      </c>
      <c r="G67" s="250">
        <f t="shared" si="0"/>
        <v>3600</v>
      </c>
      <c r="H67" s="250"/>
      <c r="I67" s="83"/>
    </row>
    <row r="68" spans="1:9" s="57" customFormat="1">
      <c r="A68" s="58" t="s">
        <v>59</v>
      </c>
      <c r="B68" s="104">
        <v>28010401</v>
      </c>
      <c r="C68" s="89">
        <v>127</v>
      </c>
      <c r="D68" s="59" t="s">
        <v>94</v>
      </c>
      <c r="E68" s="232">
        <v>50</v>
      </c>
      <c r="F68" s="201">
        <v>70</v>
      </c>
      <c r="G68" s="250">
        <f t="shared" si="0"/>
        <v>3500</v>
      </c>
      <c r="H68" s="250"/>
      <c r="I68" s="83"/>
    </row>
    <row r="69" spans="1:9" s="1" customFormat="1">
      <c r="A69" s="117" t="s">
        <v>883</v>
      </c>
      <c r="B69" s="118" t="s">
        <v>144</v>
      </c>
      <c r="C69" s="119">
        <v>122</v>
      </c>
      <c r="D69" s="9" t="s">
        <v>145</v>
      </c>
      <c r="E69" s="202">
        <v>1</v>
      </c>
      <c r="F69" s="196">
        <v>42</v>
      </c>
      <c r="G69" s="252">
        <f t="shared" si="0"/>
        <v>42</v>
      </c>
      <c r="H69" s="252">
        <v>42</v>
      </c>
    </row>
    <row r="70" spans="1:9" s="57" customFormat="1">
      <c r="A70" s="58" t="s">
        <v>59</v>
      </c>
      <c r="B70" s="104">
        <v>41310100</v>
      </c>
      <c r="C70" s="89">
        <v>120</v>
      </c>
      <c r="D70" s="59"/>
      <c r="E70" s="232">
        <v>5</v>
      </c>
      <c r="F70" s="201">
        <v>125</v>
      </c>
      <c r="G70" s="250">
        <f t="shared" ref="G70:G133" si="1">E70*F70</f>
        <v>625</v>
      </c>
      <c r="H70" s="250"/>
      <c r="I70" s="83"/>
    </row>
    <row r="71" spans="1:9" s="57" customFormat="1">
      <c r="A71" s="58" t="s">
        <v>59</v>
      </c>
      <c r="B71" s="104" t="s">
        <v>160</v>
      </c>
      <c r="C71" s="89">
        <v>146</v>
      </c>
      <c r="D71" s="59"/>
      <c r="E71" s="232">
        <v>80</v>
      </c>
      <c r="F71" s="201">
        <v>14</v>
      </c>
      <c r="G71" s="250">
        <f t="shared" si="1"/>
        <v>1120</v>
      </c>
      <c r="H71" s="250"/>
      <c r="I71" s="83"/>
    </row>
    <row r="72" spans="1:9" s="1" customFormat="1">
      <c r="A72" s="117" t="s">
        <v>883</v>
      </c>
      <c r="B72" s="118">
        <v>28031061</v>
      </c>
      <c r="C72" s="119">
        <v>50</v>
      </c>
      <c r="D72" s="9"/>
      <c r="E72" s="202">
        <v>73</v>
      </c>
      <c r="F72" s="196">
        <v>64</v>
      </c>
      <c r="G72" s="252">
        <f t="shared" si="1"/>
        <v>4672</v>
      </c>
      <c r="H72" s="252">
        <v>4672</v>
      </c>
    </row>
    <row r="73" spans="1:9" s="57" customFormat="1">
      <c r="A73" s="58" t="s">
        <v>59</v>
      </c>
      <c r="B73" s="104">
        <v>29009000</v>
      </c>
      <c r="C73" s="89">
        <v>146</v>
      </c>
      <c r="D73" s="59"/>
      <c r="E73" s="232">
        <v>20</v>
      </c>
      <c r="F73" s="201">
        <v>14</v>
      </c>
      <c r="G73" s="250">
        <f t="shared" si="1"/>
        <v>280</v>
      </c>
      <c r="H73" s="250"/>
      <c r="I73" s="83"/>
    </row>
    <row r="74" spans="1:9" s="57" customFormat="1">
      <c r="A74" s="58" t="s">
        <v>59</v>
      </c>
      <c r="B74" s="104">
        <v>28030000</v>
      </c>
      <c r="C74" s="89">
        <v>119</v>
      </c>
      <c r="D74" s="59"/>
      <c r="E74" s="232">
        <v>5</v>
      </c>
      <c r="F74" s="201">
        <v>51</v>
      </c>
      <c r="G74" s="250">
        <f t="shared" si="1"/>
        <v>255</v>
      </c>
      <c r="H74" s="250"/>
      <c r="I74" s="83"/>
    </row>
    <row r="75" spans="1:9" s="1" customFormat="1">
      <c r="A75" s="117" t="s">
        <v>883</v>
      </c>
      <c r="B75" s="118">
        <v>28031069</v>
      </c>
      <c r="C75" s="119">
        <v>185</v>
      </c>
      <c r="D75" s="9"/>
      <c r="E75" s="202">
        <v>5</v>
      </c>
      <c r="F75" s="196">
        <v>188</v>
      </c>
      <c r="G75" s="252">
        <f t="shared" si="1"/>
        <v>940</v>
      </c>
      <c r="H75" s="252">
        <v>940</v>
      </c>
    </row>
    <row r="76" spans="1:9" s="57" customFormat="1">
      <c r="A76" s="58" t="s">
        <v>59</v>
      </c>
      <c r="B76" s="104" t="s">
        <v>177</v>
      </c>
      <c r="C76" s="89">
        <v>121</v>
      </c>
      <c r="D76" s="59"/>
      <c r="E76" s="232">
        <v>1</v>
      </c>
      <c r="F76" s="201">
        <v>99</v>
      </c>
      <c r="G76" s="250">
        <f t="shared" si="1"/>
        <v>99</v>
      </c>
      <c r="H76" s="250"/>
      <c r="I76" s="83"/>
    </row>
    <row r="77" spans="1:9" s="57" customFormat="1">
      <c r="A77" s="58" t="s">
        <v>59</v>
      </c>
      <c r="B77" s="104" t="s">
        <v>574</v>
      </c>
      <c r="C77" s="89">
        <v>115</v>
      </c>
      <c r="D77" s="59"/>
      <c r="E77" s="232">
        <v>40</v>
      </c>
      <c r="F77" s="201">
        <v>6</v>
      </c>
      <c r="G77" s="250">
        <f t="shared" si="1"/>
        <v>240</v>
      </c>
      <c r="H77" s="250"/>
      <c r="I77" s="83"/>
    </row>
    <row r="78" spans="1:9" s="57" customFormat="1">
      <c r="A78" s="58" t="s">
        <v>59</v>
      </c>
      <c r="B78" s="104">
        <v>29006355</v>
      </c>
      <c r="C78" s="89">
        <v>116</v>
      </c>
      <c r="D78" s="59"/>
      <c r="E78" s="232">
        <v>25</v>
      </c>
      <c r="F78" s="201">
        <v>27</v>
      </c>
      <c r="G78" s="250">
        <f t="shared" si="1"/>
        <v>675</v>
      </c>
      <c r="H78" s="250"/>
      <c r="I78" s="83"/>
    </row>
    <row r="79" spans="1:9" s="57" customFormat="1">
      <c r="A79" s="58" t="s">
        <v>59</v>
      </c>
      <c r="B79" s="104">
        <v>28003055</v>
      </c>
      <c r="C79" s="89">
        <v>117</v>
      </c>
      <c r="D79" s="59"/>
      <c r="E79" s="232">
        <v>100</v>
      </c>
      <c r="F79" s="201">
        <v>48</v>
      </c>
      <c r="G79" s="250">
        <f t="shared" si="1"/>
        <v>4800</v>
      </c>
      <c r="H79" s="250"/>
      <c r="I79" s="83"/>
    </row>
    <row r="80" spans="1:9" s="57" customFormat="1">
      <c r="A80" s="58" t="s">
        <v>59</v>
      </c>
      <c r="B80" s="104">
        <v>41321101</v>
      </c>
      <c r="C80" s="89">
        <v>118</v>
      </c>
      <c r="D80" s="59"/>
      <c r="E80" s="232">
        <v>10</v>
      </c>
      <c r="F80" s="201">
        <v>78</v>
      </c>
      <c r="G80" s="250">
        <f t="shared" si="1"/>
        <v>780</v>
      </c>
      <c r="H80" s="250"/>
      <c r="I80" s="83"/>
    </row>
    <row r="81" spans="1:9" s="57" customFormat="1">
      <c r="A81" s="58" t="s">
        <v>59</v>
      </c>
      <c r="B81" s="104" t="s">
        <v>204</v>
      </c>
      <c r="C81" s="89">
        <v>109</v>
      </c>
      <c r="D81" s="59"/>
      <c r="E81" s="232">
        <v>20</v>
      </c>
      <c r="F81" s="201">
        <v>48</v>
      </c>
      <c r="G81" s="250">
        <f t="shared" si="1"/>
        <v>960</v>
      </c>
      <c r="H81" s="250"/>
      <c r="I81" s="83"/>
    </row>
    <row r="82" spans="1:9" s="1" customFormat="1">
      <c r="A82" s="117" t="s">
        <v>883</v>
      </c>
      <c r="B82" s="118" t="s">
        <v>211</v>
      </c>
      <c r="C82" s="119">
        <v>107</v>
      </c>
      <c r="D82" s="9" t="s">
        <v>67</v>
      </c>
      <c r="E82" s="202">
        <v>10</v>
      </c>
      <c r="F82" s="196">
        <v>39</v>
      </c>
      <c r="G82" s="252">
        <f t="shared" si="1"/>
        <v>390</v>
      </c>
      <c r="H82" s="252">
        <v>390</v>
      </c>
    </row>
    <row r="83" spans="1:9" s="57" customFormat="1">
      <c r="A83" s="58" t="s">
        <v>59</v>
      </c>
      <c r="B83" s="104">
        <v>42511255</v>
      </c>
      <c r="C83" s="89">
        <v>105</v>
      </c>
      <c r="D83" s="59"/>
      <c r="E83" s="232">
        <v>20</v>
      </c>
      <c r="F83" s="201">
        <v>81</v>
      </c>
      <c r="G83" s="250">
        <f t="shared" si="1"/>
        <v>1620</v>
      </c>
      <c r="H83" s="250"/>
      <c r="I83" s="83"/>
    </row>
    <row r="84" spans="1:9" s="57" customFormat="1">
      <c r="A84" s="58" t="s">
        <v>59</v>
      </c>
      <c r="B84" s="104">
        <v>29976279</v>
      </c>
      <c r="C84" s="89">
        <v>104</v>
      </c>
      <c r="D84" s="59" t="s">
        <v>19</v>
      </c>
      <c r="E84" s="232">
        <v>4</v>
      </c>
      <c r="F84" s="201">
        <v>37</v>
      </c>
      <c r="G84" s="250">
        <f t="shared" si="1"/>
        <v>148</v>
      </c>
      <c r="H84" s="250"/>
      <c r="I84" s="83"/>
    </row>
    <row r="85" spans="1:9" s="1" customFormat="1">
      <c r="A85" s="117" t="s">
        <v>883</v>
      </c>
      <c r="B85" s="118">
        <v>29906479</v>
      </c>
      <c r="C85" s="119">
        <v>104</v>
      </c>
      <c r="D85" s="9" t="s">
        <v>19</v>
      </c>
      <c r="E85" s="202">
        <v>12</v>
      </c>
      <c r="F85" s="196">
        <v>9</v>
      </c>
      <c r="G85" s="252">
        <f t="shared" si="1"/>
        <v>108</v>
      </c>
      <c r="H85" s="252">
        <v>108</v>
      </c>
    </row>
    <row r="86" spans="1:9" s="57" customFormat="1">
      <c r="A86" s="58" t="s">
        <v>59</v>
      </c>
      <c r="B86" s="104">
        <v>29960279</v>
      </c>
      <c r="C86" s="89">
        <v>104</v>
      </c>
      <c r="D86" s="59" t="s">
        <v>19</v>
      </c>
      <c r="E86" s="232">
        <v>4</v>
      </c>
      <c r="F86" s="201">
        <v>42</v>
      </c>
      <c r="G86" s="250">
        <f t="shared" si="1"/>
        <v>168</v>
      </c>
      <c r="H86" s="250"/>
      <c r="I86" s="83"/>
    </row>
    <row r="87" spans="1:9" s="57" customFormat="1">
      <c r="A87" s="58" t="s">
        <v>59</v>
      </c>
      <c r="B87" s="104" t="s">
        <v>221</v>
      </c>
      <c r="C87" s="89">
        <v>102</v>
      </c>
      <c r="D87" s="59"/>
      <c r="E87" s="232">
        <v>400</v>
      </c>
      <c r="F87" s="201">
        <v>11</v>
      </c>
      <c r="G87" s="250">
        <f t="shared" si="1"/>
        <v>4400</v>
      </c>
      <c r="H87" s="250"/>
      <c r="I87" s="83"/>
    </row>
    <row r="88" spans="1:9" s="57" customFormat="1">
      <c r="A88" s="58" t="s">
        <v>59</v>
      </c>
      <c r="B88" s="104" t="s">
        <v>235</v>
      </c>
      <c r="C88" s="89">
        <v>71</v>
      </c>
      <c r="D88" s="59"/>
      <c r="E88" s="232">
        <v>100</v>
      </c>
      <c r="F88" s="201">
        <v>12</v>
      </c>
      <c r="G88" s="250">
        <f t="shared" si="1"/>
        <v>1200</v>
      </c>
      <c r="H88" s="250"/>
      <c r="I88" s="83"/>
    </row>
    <row r="89" spans="1:9" s="57" customFormat="1">
      <c r="A89" s="58" t="s">
        <v>59</v>
      </c>
      <c r="B89" s="104" t="s">
        <v>238</v>
      </c>
      <c r="C89" s="89">
        <v>69</v>
      </c>
      <c r="D89" s="59"/>
      <c r="E89" s="232">
        <v>20</v>
      </c>
      <c r="F89" s="201">
        <v>8</v>
      </c>
      <c r="G89" s="250">
        <f t="shared" si="1"/>
        <v>160</v>
      </c>
      <c r="H89" s="250"/>
      <c r="I89" s="83"/>
    </row>
    <row r="90" spans="1:9" s="57" customFormat="1">
      <c r="A90" s="58" t="s">
        <v>59</v>
      </c>
      <c r="B90" s="104" t="s">
        <v>852</v>
      </c>
      <c r="C90" s="89" t="s">
        <v>546</v>
      </c>
      <c r="D90" s="59"/>
      <c r="E90" s="232">
        <v>100</v>
      </c>
      <c r="F90" s="201">
        <v>34</v>
      </c>
      <c r="G90" s="250">
        <f t="shared" si="1"/>
        <v>3400</v>
      </c>
      <c r="H90" s="250"/>
      <c r="I90" s="83"/>
    </row>
    <row r="91" spans="1:9" s="1" customFormat="1">
      <c r="A91" s="117" t="s">
        <v>883</v>
      </c>
      <c r="B91" s="118">
        <v>28018569</v>
      </c>
      <c r="C91" s="119">
        <v>68</v>
      </c>
      <c r="D91" s="9" t="s">
        <v>67</v>
      </c>
      <c r="E91" s="202">
        <v>20</v>
      </c>
      <c r="F91" s="196">
        <v>21</v>
      </c>
      <c r="G91" s="252">
        <f t="shared" si="1"/>
        <v>420</v>
      </c>
      <c r="H91" s="252">
        <v>420</v>
      </c>
    </row>
    <row r="92" spans="1:9" s="57" customFormat="1">
      <c r="A92" s="58" t="s">
        <v>59</v>
      </c>
      <c r="B92" s="104">
        <v>40100262</v>
      </c>
      <c r="C92" s="89">
        <v>66</v>
      </c>
      <c r="D92" s="59" t="s">
        <v>29</v>
      </c>
      <c r="E92" s="232">
        <v>50</v>
      </c>
      <c r="F92" s="201">
        <v>15</v>
      </c>
      <c r="G92" s="250">
        <f t="shared" si="1"/>
        <v>750</v>
      </c>
      <c r="H92" s="250"/>
      <c r="I92" s="83"/>
    </row>
    <row r="93" spans="1:9" s="57" customFormat="1">
      <c r="A93" s="58" t="s">
        <v>59</v>
      </c>
      <c r="B93" s="104">
        <v>50134902</v>
      </c>
      <c r="C93" s="89">
        <v>64</v>
      </c>
      <c r="D93" s="266" t="s">
        <v>249</v>
      </c>
      <c r="E93" s="232">
        <v>100</v>
      </c>
      <c r="F93" s="201">
        <v>10</v>
      </c>
      <c r="G93" s="250">
        <f t="shared" si="1"/>
        <v>1000</v>
      </c>
      <c r="H93" s="250"/>
      <c r="I93" s="83"/>
    </row>
    <row r="94" spans="1:9" s="57" customFormat="1">
      <c r="A94" s="58" t="s">
        <v>59</v>
      </c>
      <c r="B94" s="104">
        <v>50134261</v>
      </c>
      <c r="C94" s="89">
        <v>64</v>
      </c>
      <c r="D94" s="59" t="s">
        <v>24</v>
      </c>
      <c r="E94" s="232">
        <v>50</v>
      </c>
      <c r="F94" s="201">
        <v>8</v>
      </c>
      <c r="G94" s="250">
        <f t="shared" si="1"/>
        <v>400</v>
      </c>
      <c r="H94" s="250"/>
      <c r="I94" s="83"/>
    </row>
    <row r="95" spans="1:9" s="1" customFormat="1">
      <c r="A95" s="117" t="s">
        <v>883</v>
      </c>
      <c r="B95" s="118" t="s">
        <v>253</v>
      </c>
      <c r="C95" s="119">
        <v>135</v>
      </c>
      <c r="D95" s="9" t="s">
        <v>38</v>
      </c>
      <c r="E95" s="202">
        <v>10</v>
      </c>
      <c r="F95" s="196" t="s">
        <v>534</v>
      </c>
      <c r="G95" s="252" t="s">
        <v>860</v>
      </c>
      <c r="H95" s="252">
        <v>1350</v>
      </c>
    </row>
    <row r="96" spans="1:9" s="57" customFormat="1">
      <c r="A96" s="58" t="s">
        <v>59</v>
      </c>
      <c r="B96" s="104">
        <v>28072360</v>
      </c>
      <c r="C96" s="89" t="s">
        <v>543</v>
      </c>
      <c r="D96" s="59" t="s">
        <v>38</v>
      </c>
      <c r="E96" s="232">
        <v>25</v>
      </c>
      <c r="F96" s="201">
        <v>11</v>
      </c>
      <c r="G96" s="250">
        <f t="shared" si="1"/>
        <v>275</v>
      </c>
      <c r="H96" s="250"/>
      <c r="I96" s="83"/>
    </row>
    <row r="97" spans="1:9" s="57" customFormat="1">
      <c r="A97" s="58" t="s">
        <v>59</v>
      </c>
      <c r="B97" s="104">
        <v>28072369</v>
      </c>
      <c r="C97" s="89" t="s">
        <v>543</v>
      </c>
      <c r="D97" s="59" t="s">
        <v>67</v>
      </c>
      <c r="E97" s="232">
        <v>25</v>
      </c>
      <c r="F97" s="201">
        <v>11</v>
      </c>
      <c r="G97" s="250">
        <f t="shared" si="1"/>
        <v>275</v>
      </c>
      <c r="H97" s="250"/>
      <c r="I97" s="83"/>
    </row>
    <row r="98" spans="1:9" s="57" customFormat="1">
      <c r="A98" s="58" t="s">
        <v>59</v>
      </c>
      <c r="B98" s="104">
        <v>41048555</v>
      </c>
      <c r="C98" s="89">
        <v>207</v>
      </c>
      <c r="D98" s="59"/>
      <c r="E98" s="232">
        <v>500</v>
      </c>
      <c r="F98" s="201">
        <v>35</v>
      </c>
      <c r="G98" s="250">
        <f t="shared" si="1"/>
        <v>17500</v>
      </c>
      <c r="H98" s="250"/>
      <c r="I98" s="83"/>
    </row>
    <row r="99" spans="1:9" s="57" customFormat="1">
      <c r="A99" s="58" t="s">
        <v>59</v>
      </c>
      <c r="B99" s="104" t="s">
        <v>262</v>
      </c>
      <c r="C99" s="89">
        <v>79</v>
      </c>
      <c r="D99" s="59"/>
      <c r="E99" s="232">
        <v>250</v>
      </c>
      <c r="F99" s="201">
        <v>65</v>
      </c>
      <c r="G99" s="250">
        <f t="shared" si="1"/>
        <v>16250</v>
      </c>
      <c r="H99" s="250"/>
      <c r="I99" s="83"/>
    </row>
    <row r="100" spans="1:9" s="57" customFormat="1">
      <c r="A100" s="58" t="s">
        <v>59</v>
      </c>
      <c r="B100" s="104">
        <v>28030471</v>
      </c>
      <c r="C100" s="89">
        <v>76</v>
      </c>
      <c r="D100" s="158" t="s">
        <v>113</v>
      </c>
      <c r="E100" s="232">
        <v>5</v>
      </c>
      <c r="F100" s="201">
        <v>147</v>
      </c>
      <c r="G100" s="250">
        <f t="shared" si="1"/>
        <v>735</v>
      </c>
      <c r="H100" s="250"/>
      <c r="I100" s="83"/>
    </row>
    <row r="101" spans="1:9" s="57" customFormat="1">
      <c r="A101" s="58" t="s">
        <v>59</v>
      </c>
      <c r="B101" s="104">
        <v>28015605</v>
      </c>
      <c r="C101" s="89">
        <v>73</v>
      </c>
      <c r="D101" s="59"/>
      <c r="E101" s="232">
        <v>25</v>
      </c>
      <c r="F101" s="201">
        <v>13</v>
      </c>
      <c r="G101" s="250">
        <f t="shared" si="1"/>
        <v>325</v>
      </c>
      <c r="H101" s="250"/>
      <c r="I101" s="83"/>
    </row>
    <row r="102" spans="1:9" s="57" customFormat="1">
      <c r="A102" s="58" t="s">
        <v>59</v>
      </c>
      <c r="B102" s="104">
        <v>50774955</v>
      </c>
      <c r="C102" s="89">
        <v>72</v>
      </c>
      <c r="D102" s="59"/>
      <c r="E102" s="232">
        <v>100</v>
      </c>
      <c r="F102" s="201">
        <v>29</v>
      </c>
      <c r="G102" s="250">
        <f t="shared" si="1"/>
        <v>2900</v>
      </c>
      <c r="H102" s="250"/>
      <c r="I102" s="83"/>
    </row>
    <row r="103" spans="1:9" s="57" customFormat="1">
      <c r="A103" s="58" t="s">
        <v>59</v>
      </c>
      <c r="B103" s="104" t="s">
        <v>278</v>
      </c>
      <c r="C103" s="89">
        <v>72</v>
      </c>
      <c r="D103" s="59"/>
      <c r="E103" s="232">
        <v>400</v>
      </c>
      <c r="F103" s="201">
        <v>19</v>
      </c>
      <c r="G103" s="250">
        <f t="shared" si="1"/>
        <v>7600</v>
      </c>
      <c r="H103" s="250"/>
      <c r="I103" s="83"/>
    </row>
    <row r="104" spans="1:9" s="57" customFormat="1">
      <c r="A104" s="58" t="s">
        <v>59</v>
      </c>
      <c r="B104" s="104">
        <v>29614055</v>
      </c>
      <c r="C104" s="89">
        <v>72</v>
      </c>
      <c r="D104" s="59"/>
      <c r="E104" s="232">
        <v>50</v>
      </c>
      <c r="F104" s="201">
        <v>29</v>
      </c>
      <c r="G104" s="250">
        <f t="shared" si="1"/>
        <v>1450</v>
      </c>
      <c r="H104" s="250"/>
      <c r="I104" s="83"/>
    </row>
    <row r="105" spans="1:9" s="1" customFormat="1">
      <c r="A105" s="117" t="s">
        <v>883</v>
      </c>
      <c r="B105" s="118" t="s">
        <v>282</v>
      </c>
      <c r="C105" s="119">
        <v>99</v>
      </c>
      <c r="D105" s="9" t="s">
        <v>24</v>
      </c>
      <c r="E105" s="202">
        <v>10</v>
      </c>
      <c r="F105" s="196">
        <v>13</v>
      </c>
      <c r="G105" s="252">
        <f t="shared" si="1"/>
        <v>130</v>
      </c>
      <c r="H105" s="252">
        <v>130</v>
      </c>
    </row>
    <row r="106" spans="1:9" s="57" customFormat="1">
      <c r="A106" s="58" t="s">
        <v>59</v>
      </c>
      <c r="B106" s="104">
        <v>28038028</v>
      </c>
      <c r="C106" s="89">
        <v>96</v>
      </c>
      <c r="D106" s="59" t="s">
        <v>53</v>
      </c>
      <c r="E106" s="232">
        <v>5</v>
      </c>
      <c r="F106" s="201">
        <v>19</v>
      </c>
      <c r="G106" s="250">
        <f t="shared" si="1"/>
        <v>95</v>
      </c>
      <c r="H106" s="250"/>
      <c r="I106" s="83"/>
    </row>
    <row r="107" spans="1:9" s="57" customFormat="1">
      <c r="A107" s="58" t="s">
        <v>59</v>
      </c>
      <c r="B107" s="104">
        <v>28010702</v>
      </c>
      <c r="C107" s="89">
        <v>95</v>
      </c>
      <c r="D107" s="59" t="s">
        <v>297</v>
      </c>
      <c r="E107" s="232">
        <v>50</v>
      </c>
      <c r="F107" s="201">
        <v>19</v>
      </c>
      <c r="G107" s="250">
        <f t="shared" si="1"/>
        <v>950</v>
      </c>
      <c r="H107" s="250"/>
      <c r="I107" s="83"/>
    </row>
    <row r="108" spans="1:9" s="57" customFormat="1">
      <c r="A108" s="58" t="s">
        <v>59</v>
      </c>
      <c r="B108" s="104" t="s">
        <v>560</v>
      </c>
      <c r="C108" s="89">
        <v>103</v>
      </c>
      <c r="D108" s="59"/>
      <c r="E108" s="232">
        <v>5</v>
      </c>
      <c r="F108" s="201">
        <v>44</v>
      </c>
      <c r="G108" s="250">
        <f t="shared" si="1"/>
        <v>220</v>
      </c>
      <c r="H108" s="250"/>
      <c r="I108" s="83"/>
    </row>
    <row r="109" spans="1:9" s="57" customFormat="1">
      <c r="A109" s="58" t="s">
        <v>59</v>
      </c>
      <c r="B109" s="104" t="s">
        <v>298</v>
      </c>
      <c r="C109" s="89">
        <v>94</v>
      </c>
      <c r="D109" s="59"/>
      <c r="E109" s="232">
        <v>800</v>
      </c>
      <c r="F109" s="201">
        <v>14</v>
      </c>
      <c r="G109" s="250">
        <f t="shared" si="1"/>
        <v>11200</v>
      </c>
      <c r="H109" s="250"/>
      <c r="I109" s="83"/>
    </row>
    <row r="110" spans="1:9" s="57" customFormat="1">
      <c r="A110" s="58" t="s">
        <v>59</v>
      </c>
      <c r="B110" s="104">
        <v>60541055</v>
      </c>
      <c r="C110" s="89">
        <v>92</v>
      </c>
      <c r="D110" s="59"/>
      <c r="E110" s="232">
        <v>100</v>
      </c>
      <c r="F110" s="201">
        <v>10</v>
      </c>
      <c r="G110" s="250">
        <f t="shared" si="1"/>
        <v>1000</v>
      </c>
      <c r="H110" s="250"/>
      <c r="I110" s="83"/>
    </row>
    <row r="111" spans="1:9" s="57" customFormat="1">
      <c r="A111" s="58" t="s">
        <v>59</v>
      </c>
      <c r="B111" s="104">
        <v>40200601</v>
      </c>
      <c r="C111" s="89">
        <v>92</v>
      </c>
      <c r="D111" s="59"/>
      <c r="E111" s="232">
        <v>200</v>
      </c>
      <c r="F111" s="201">
        <v>6</v>
      </c>
      <c r="G111" s="250">
        <f t="shared" si="1"/>
        <v>1200</v>
      </c>
      <c r="H111" s="250"/>
      <c r="I111" s="83"/>
    </row>
    <row r="112" spans="1:9" s="57" customFormat="1">
      <c r="A112" s="58" t="s">
        <v>59</v>
      </c>
      <c r="B112" s="104">
        <v>50928255</v>
      </c>
      <c r="C112" s="89">
        <v>92</v>
      </c>
      <c r="D112" s="59"/>
      <c r="E112" s="232">
        <v>200</v>
      </c>
      <c r="F112" s="201">
        <v>20</v>
      </c>
      <c r="G112" s="250">
        <f t="shared" si="1"/>
        <v>4000</v>
      </c>
      <c r="H112" s="250"/>
      <c r="I112" s="83"/>
    </row>
    <row r="113" spans="1:9" s="57" customFormat="1">
      <c r="A113" s="58" t="s">
        <v>59</v>
      </c>
      <c r="B113" s="104">
        <v>28009705</v>
      </c>
      <c r="C113" s="89">
        <v>91</v>
      </c>
      <c r="D113" s="59"/>
      <c r="E113" s="232">
        <v>25</v>
      </c>
      <c r="F113" s="201">
        <v>34</v>
      </c>
      <c r="G113" s="250">
        <f t="shared" si="1"/>
        <v>850</v>
      </c>
      <c r="H113" s="250"/>
      <c r="I113" s="83"/>
    </row>
    <row r="114" spans="1:9" s="57" customFormat="1">
      <c r="A114" s="58" t="s">
        <v>59</v>
      </c>
      <c r="B114" s="104">
        <v>28038071</v>
      </c>
      <c r="C114" s="89">
        <v>89</v>
      </c>
      <c r="D114" s="157" t="s">
        <v>113</v>
      </c>
      <c r="E114" s="232">
        <v>5</v>
      </c>
      <c r="F114" s="201">
        <v>17</v>
      </c>
      <c r="G114" s="250">
        <f t="shared" si="1"/>
        <v>85</v>
      </c>
      <c r="H114" s="250"/>
      <c r="I114" s="83"/>
    </row>
    <row r="115" spans="1:9" s="57" customFormat="1">
      <c r="A115" s="58" t="s">
        <v>59</v>
      </c>
      <c r="B115" s="104">
        <v>41033055</v>
      </c>
      <c r="C115" s="89">
        <v>84</v>
      </c>
      <c r="D115" s="59"/>
      <c r="E115" s="232">
        <v>250</v>
      </c>
      <c r="F115" s="201">
        <v>15</v>
      </c>
      <c r="G115" s="250">
        <f t="shared" si="1"/>
        <v>3750</v>
      </c>
      <c r="H115" s="250"/>
      <c r="I115" s="83"/>
    </row>
    <row r="116" spans="1:9" s="57" customFormat="1">
      <c r="A116" s="58" t="s">
        <v>59</v>
      </c>
      <c r="B116" s="104">
        <v>29500501</v>
      </c>
      <c r="C116" s="89">
        <v>84</v>
      </c>
      <c r="D116" s="59"/>
      <c r="E116" s="232">
        <v>100</v>
      </c>
      <c r="F116" s="201">
        <v>10</v>
      </c>
      <c r="G116" s="250">
        <f t="shared" si="1"/>
        <v>1000</v>
      </c>
      <c r="H116" s="250"/>
      <c r="I116" s="83"/>
    </row>
    <row r="117" spans="1:9" s="57" customFormat="1">
      <c r="A117" s="58" t="s">
        <v>59</v>
      </c>
      <c r="B117" s="104">
        <v>28030479</v>
      </c>
      <c r="C117" s="89">
        <v>25</v>
      </c>
      <c r="D117" s="59" t="s">
        <v>19</v>
      </c>
      <c r="E117" s="232">
        <v>5</v>
      </c>
      <c r="F117" s="201">
        <v>30</v>
      </c>
      <c r="G117" s="250">
        <f t="shared" si="1"/>
        <v>150</v>
      </c>
      <c r="H117" s="250"/>
      <c r="I117" s="83"/>
    </row>
    <row r="118" spans="1:9" s="57" customFormat="1">
      <c r="A118" s="58" t="s">
        <v>59</v>
      </c>
      <c r="B118" s="104" t="s">
        <v>522</v>
      </c>
      <c r="C118" s="89">
        <v>31</v>
      </c>
      <c r="D118" s="59"/>
      <c r="E118" s="232">
        <v>10</v>
      </c>
      <c r="F118" s="201">
        <v>8</v>
      </c>
      <c r="G118" s="250">
        <f t="shared" si="1"/>
        <v>80</v>
      </c>
      <c r="H118" s="250"/>
      <c r="I118" s="83"/>
    </row>
    <row r="119" spans="1:9" s="57" customFormat="1">
      <c r="A119" s="58" t="s">
        <v>59</v>
      </c>
      <c r="B119" s="104">
        <v>41321505</v>
      </c>
      <c r="C119" s="89">
        <v>34</v>
      </c>
      <c r="D119" s="59"/>
      <c r="E119" s="232">
        <v>10</v>
      </c>
      <c r="F119" s="201">
        <v>90</v>
      </c>
      <c r="G119" s="250">
        <f t="shared" si="1"/>
        <v>900</v>
      </c>
      <c r="H119" s="250"/>
      <c r="I119" s="83"/>
    </row>
    <row r="120" spans="1:9" s="57" customFormat="1">
      <c r="A120" s="58" t="s">
        <v>59</v>
      </c>
      <c r="B120" s="104">
        <v>29601501</v>
      </c>
      <c r="C120" s="89">
        <v>34</v>
      </c>
      <c r="D120" s="59"/>
      <c r="E120" s="232">
        <v>100</v>
      </c>
      <c r="F120" s="201">
        <v>17</v>
      </c>
      <c r="G120" s="250">
        <f t="shared" si="1"/>
        <v>1700</v>
      </c>
      <c r="H120" s="250"/>
      <c r="I120" s="83"/>
    </row>
    <row r="121" spans="1:9" s="57" customFormat="1">
      <c r="A121" s="58" t="s">
        <v>59</v>
      </c>
      <c r="B121" s="104">
        <v>50771055</v>
      </c>
      <c r="C121" s="89">
        <v>35</v>
      </c>
      <c r="D121" s="59"/>
      <c r="E121" s="232">
        <v>250</v>
      </c>
      <c r="F121" s="201">
        <v>8</v>
      </c>
      <c r="G121" s="250">
        <f t="shared" si="1"/>
        <v>2000</v>
      </c>
      <c r="H121" s="250"/>
      <c r="I121" s="83"/>
    </row>
    <row r="122" spans="1:9" s="57" customFormat="1">
      <c r="A122" s="58" t="s">
        <v>59</v>
      </c>
      <c r="B122" s="104">
        <v>40100287</v>
      </c>
      <c r="C122" s="89">
        <v>36</v>
      </c>
      <c r="D122" s="59"/>
      <c r="E122" s="232">
        <v>50</v>
      </c>
      <c r="F122" s="201">
        <v>4</v>
      </c>
      <c r="G122" s="250">
        <f t="shared" si="1"/>
        <v>200</v>
      </c>
      <c r="H122" s="250"/>
      <c r="I122" s="83"/>
    </row>
    <row r="123" spans="1:9" s="57" customFormat="1">
      <c r="A123" s="58" t="s">
        <v>59</v>
      </c>
      <c r="B123" s="104" t="s">
        <v>356</v>
      </c>
      <c r="C123" s="89">
        <v>24</v>
      </c>
      <c r="D123" s="59"/>
      <c r="E123" s="232">
        <v>20</v>
      </c>
      <c r="F123" s="201">
        <v>4</v>
      </c>
      <c r="G123" s="250">
        <f t="shared" si="1"/>
        <v>80</v>
      </c>
      <c r="H123" s="250"/>
      <c r="I123" s="83"/>
    </row>
    <row r="124" spans="1:9" s="57" customFormat="1">
      <c r="A124" s="58" t="s">
        <v>866</v>
      </c>
      <c r="B124" s="104" t="s">
        <v>867</v>
      </c>
      <c r="C124" s="89" t="s">
        <v>864</v>
      </c>
      <c r="D124" s="59"/>
      <c r="E124" s="232">
        <v>100</v>
      </c>
      <c r="F124" s="201">
        <v>8</v>
      </c>
      <c r="G124" s="250">
        <f t="shared" si="1"/>
        <v>800</v>
      </c>
      <c r="H124" s="250"/>
      <c r="I124" s="83"/>
    </row>
    <row r="125" spans="1:9" s="57" customFormat="1">
      <c r="A125" s="58" t="s">
        <v>59</v>
      </c>
      <c r="B125" s="104" t="s">
        <v>369</v>
      </c>
      <c r="C125" s="89">
        <v>20</v>
      </c>
      <c r="D125" s="59"/>
      <c r="E125" s="232">
        <v>4</v>
      </c>
      <c r="F125" s="201">
        <v>32</v>
      </c>
      <c r="G125" s="250">
        <f t="shared" si="1"/>
        <v>128</v>
      </c>
      <c r="H125" s="250"/>
      <c r="I125" s="83"/>
    </row>
    <row r="126" spans="1:9" s="57" customFormat="1">
      <c r="A126" s="58" t="s">
        <v>59</v>
      </c>
      <c r="B126" s="104" t="s">
        <v>370</v>
      </c>
      <c r="C126" s="89">
        <v>20</v>
      </c>
      <c r="D126" s="59"/>
      <c r="E126" s="232">
        <v>50</v>
      </c>
      <c r="F126" s="201">
        <v>15</v>
      </c>
      <c r="G126" s="250">
        <f t="shared" si="1"/>
        <v>750</v>
      </c>
      <c r="H126" s="250"/>
      <c r="I126" s="83"/>
    </row>
    <row r="127" spans="1:9" s="1" customFormat="1">
      <c r="A127" s="117" t="s">
        <v>883</v>
      </c>
      <c r="B127" s="118" t="s">
        <v>374</v>
      </c>
      <c r="C127" s="119">
        <v>149</v>
      </c>
      <c r="D127" s="9" t="s">
        <v>38</v>
      </c>
      <c r="E127" s="202">
        <v>5</v>
      </c>
      <c r="F127" s="196">
        <v>183</v>
      </c>
      <c r="G127" s="252">
        <f t="shared" si="1"/>
        <v>915</v>
      </c>
      <c r="H127" s="252">
        <v>915</v>
      </c>
    </row>
    <row r="128" spans="1:9" s="57" customFormat="1">
      <c r="A128" s="58" t="s">
        <v>59</v>
      </c>
      <c r="B128" s="104" t="s">
        <v>376</v>
      </c>
      <c r="C128" s="89">
        <v>18</v>
      </c>
      <c r="D128" s="59"/>
      <c r="E128" s="232">
        <v>50</v>
      </c>
      <c r="F128" s="201">
        <v>4</v>
      </c>
      <c r="G128" s="250">
        <f t="shared" si="1"/>
        <v>200</v>
      </c>
      <c r="H128" s="250"/>
      <c r="I128" s="83"/>
    </row>
    <row r="129" spans="1:9" s="57" customFormat="1">
      <c r="A129" s="58" t="s">
        <v>59</v>
      </c>
      <c r="B129" s="104" t="s">
        <v>387</v>
      </c>
      <c r="C129" s="89">
        <v>16</v>
      </c>
      <c r="D129" s="59"/>
      <c r="E129" s="232">
        <v>50</v>
      </c>
      <c r="F129" s="201">
        <v>15</v>
      </c>
      <c r="G129" s="250">
        <f t="shared" si="1"/>
        <v>750</v>
      </c>
      <c r="H129" s="250"/>
      <c r="I129" s="83"/>
    </row>
    <row r="130" spans="1:9" s="57" customFormat="1">
      <c r="A130" s="58" t="s">
        <v>59</v>
      </c>
      <c r="B130" s="104" t="s">
        <v>392</v>
      </c>
      <c r="C130" s="156" t="s">
        <v>611</v>
      </c>
      <c r="D130" s="59"/>
      <c r="E130" s="232">
        <v>500</v>
      </c>
      <c r="F130" s="201">
        <v>3</v>
      </c>
      <c r="G130" s="250">
        <f t="shared" si="1"/>
        <v>1500</v>
      </c>
      <c r="H130" s="250"/>
      <c r="I130" s="83"/>
    </row>
    <row r="131" spans="1:9" s="57" customFormat="1">
      <c r="A131" s="58" t="s">
        <v>59</v>
      </c>
      <c r="B131" s="104" t="s">
        <v>393</v>
      </c>
      <c r="C131" s="156" t="s">
        <v>611</v>
      </c>
      <c r="D131" s="59"/>
      <c r="E131" s="232">
        <v>20</v>
      </c>
      <c r="F131" s="201">
        <v>4</v>
      </c>
      <c r="G131" s="250">
        <f t="shared" si="1"/>
        <v>80</v>
      </c>
      <c r="H131" s="250"/>
      <c r="I131" s="83"/>
    </row>
    <row r="132" spans="1:9" s="57" customFormat="1">
      <c r="A132" s="58" t="s">
        <v>59</v>
      </c>
      <c r="B132" s="104" t="s">
        <v>441</v>
      </c>
      <c r="C132" s="89">
        <v>9</v>
      </c>
      <c r="D132" s="59"/>
      <c r="E132" s="232">
        <v>50</v>
      </c>
      <c r="F132" s="201">
        <v>6</v>
      </c>
      <c r="G132" s="250">
        <f t="shared" si="1"/>
        <v>300</v>
      </c>
      <c r="H132" s="250"/>
      <c r="I132" s="83"/>
    </row>
    <row r="133" spans="1:9" s="57" customFormat="1">
      <c r="A133" s="58" t="s">
        <v>59</v>
      </c>
      <c r="B133" s="104" t="s">
        <v>450</v>
      </c>
      <c r="C133" s="89">
        <v>6</v>
      </c>
      <c r="D133" s="59"/>
      <c r="E133" s="232">
        <v>25</v>
      </c>
      <c r="F133" s="201">
        <v>43</v>
      </c>
      <c r="G133" s="250">
        <f t="shared" si="1"/>
        <v>1075</v>
      </c>
      <c r="H133" s="250"/>
      <c r="I133" s="83"/>
    </row>
    <row r="134" spans="1:9" s="57" customFormat="1">
      <c r="A134" s="58" t="s">
        <v>59</v>
      </c>
      <c r="B134" s="104" t="s">
        <v>457</v>
      </c>
      <c r="C134" s="89">
        <v>3</v>
      </c>
      <c r="D134" s="59" t="s">
        <v>24</v>
      </c>
      <c r="E134" s="232">
        <v>50</v>
      </c>
      <c r="F134" s="201">
        <v>4</v>
      </c>
      <c r="G134" s="250">
        <f t="shared" ref="G134:G197" si="2">E134*F134</f>
        <v>200</v>
      </c>
      <c r="H134" s="250"/>
      <c r="I134" s="83"/>
    </row>
    <row r="135" spans="1:9" s="57" customFormat="1">
      <c r="A135" s="58" t="s">
        <v>59</v>
      </c>
      <c r="B135" s="106" t="s">
        <v>459</v>
      </c>
      <c r="C135" s="89">
        <v>3</v>
      </c>
      <c r="D135" s="59"/>
      <c r="E135" s="232">
        <v>200</v>
      </c>
      <c r="F135" s="201">
        <v>16</v>
      </c>
      <c r="G135" s="250">
        <f t="shared" si="2"/>
        <v>3200</v>
      </c>
      <c r="H135" s="250"/>
      <c r="I135" s="83"/>
    </row>
    <row r="136" spans="1:9" s="57" customFormat="1">
      <c r="A136" s="58" t="s">
        <v>59</v>
      </c>
      <c r="B136" s="104" t="s">
        <v>466</v>
      </c>
      <c r="C136" s="89">
        <v>131</v>
      </c>
      <c r="D136" s="59" t="s">
        <v>19</v>
      </c>
      <c r="E136" s="232">
        <v>2</v>
      </c>
      <c r="F136" s="201">
        <v>49</v>
      </c>
      <c r="G136" s="250">
        <f t="shared" si="2"/>
        <v>98</v>
      </c>
      <c r="H136" s="250"/>
      <c r="I136" s="83"/>
    </row>
    <row r="137" spans="1:9" s="57" customFormat="1">
      <c r="A137" s="58" t="s">
        <v>59</v>
      </c>
      <c r="B137" s="105" t="s">
        <v>467</v>
      </c>
      <c r="C137" s="89">
        <v>141</v>
      </c>
      <c r="D137" s="59" t="s">
        <v>38</v>
      </c>
      <c r="E137" s="232">
        <v>2</v>
      </c>
      <c r="F137" s="201">
        <v>100</v>
      </c>
      <c r="G137" s="250">
        <f t="shared" si="2"/>
        <v>200</v>
      </c>
      <c r="H137" s="250"/>
      <c r="I137" s="83"/>
    </row>
    <row r="138" spans="1:9" s="57" customFormat="1">
      <c r="A138" s="58" t="s">
        <v>59</v>
      </c>
      <c r="B138" s="105" t="s">
        <v>469</v>
      </c>
      <c r="C138" s="89">
        <v>141</v>
      </c>
      <c r="D138" s="59" t="s">
        <v>38</v>
      </c>
      <c r="E138" s="232">
        <v>2</v>
      </c>
      <c r="F138" s="201">
        <v>47</v>
      </c>
      <c r="G138" s="250">
        <f t="shared" si="2"/>
        <v>94</v>
      </c>
      <c r="H138" s="250"/>
      <c r="I138" s="83"/>
    </row>
    <row r="139" spans="1:9" s="57" customFormat="1">
      <c r="A139" s="58" t="s">
        <v>59</v>
      </c>
      <c r="B139" s="107" t="s">
        <v>472</v>
      </c>
      <c r="C139" s="89">
        <v>133</v>
      </c>
      <c r="D139" s="59" t="s">
        <v>473</v>
      </c>
      <c r="E139" s="232">
        <v>4</v>
      </c>
      <c r="F139" s="201">
        <v>43</v>
      </c>
      <c r="G139" s="250">
        <f t="shared" si="2"/>
        <v>172</v>
      </c>
      <c r="H139" s="250"/>
      <c r="I139" s="83"/>
    </row>
    <row r="140" spans="1:9" s="57" customFormat="1">
      <c r="A140" s="58" t="s">
        <v>59</v>
      </c>
      <c r="B140" s="105" t="s">
        <v>612</v>
      </c>
      <c r="C140" s="89">
        <v>94</v>
      </c>
      <c r="D140" s="59"/>
      <c r="E140" s="232">
        <v>400</v>
      </c>
      <c r="F140" s="201">
        <v>3</v>
      </c>
      <c r="G140" s="250">
        <f t="shared" si="2"/>
        <v>1200</v>
      </c>
      <c r="H140" s="250"/>
      <c r="I140" s="83"/>
    </row>
    <row r="141" spans="1:9" s="1" customFormat="1">
      <c r="A141" s="117" t="s">
        <v>883</v>
      </c>
      <c r="B141" s="118" t="s">
        <v>482</v>
      </c>
      <c r="C141" s="119">
        <v>47</v>
      </c>
      <c r="D141" s="9" t="s">
        <v>154</v>
      </c>
      <c r="E141" s="202">
        <v>5</v>
      </c>
      <c r="F141" s="196">
        <v>47</v>
      </c>
      <c r="G141" s="252">
        <f t="shared" si="2"/>
        <v>235</v>
      </c>
      <c r="H141" s="252">
        <v>235</v>
      </c>
    </row>
    <row r="142" spans="1:9" s="57" customFormat="1">
      <c r="A142" s="58" t="s">
        <v>59</v>
      </c>
      <c r="B142" s="105" t="s">
        <v>490</v>
      </c>
      <c r="C142" s="89">
        <v>77</v>
      </c>
      <c r="D142" s="59"/>
      <c r="E142" s="232">
        <v>1</v>
      </c>
      <c r="F142" s="201">
        <v>55</v>
      </c>
      <c r="G142" s="250">
        <f t="shared" si="2"/>
        <v>55</v>
      </c>
      <c r="H142" s="250"/>
      <c r="I142" s="83"/>
    </row>
    <row r="143" spans="1:9" s="57" customFormat="1">
      <c r="A143" s="58" t="s">
        <v>59</v>
      </c>
      <c r="B143" s="104" t="s">
        <v>491</v>
      </c>
      <c r="C143" s="89">
        <v>83</v>
      </c>
      <c r="D143" s="59" t="s">
        <v>492</v>
      </c>
      <c r="E143" s="232">
        <v>50</v>
      </c>
      <c r="F143" s="201">
        <v>12</v>
      </c>
      <c r="G143" s="250">
        <f t="shared" si="2"/>
        <v>600</v>
      </c>
      <c r="H143" s="250"/>
      <c r="I143" s="83"/>
    </row>
    <row r="144" spans="1:9" s="57" customFormat="1">
      <c r="A144" s="58" t="s">
        <v>59</v>
      </c>
      <c r="B144" s="105" t="s">
        <v>493</v>
      </c>
      <c r="C144" s="89">
        <v>43</v>
      </c>
      <c r="D144" s="59"/>
      <c r="E144" s="232">
        <v>50</v>
      </c>
      <c r="F144" s="201">
        <v>58</v>
      </c>
      <c r="G144" s="250">
        <f t="shared" si="2"/>
        <v>2900</v>
      </c>
      <c r="H144" s="250"/>
      <c r="I144" s="83"/>
    </row>
    <row r="145" spans="1:9" s="57" customFormat="1">
      <c r="A145" s="58" t="s">
        <v>59</v>
      </c>
      <c r="B145" s="105" t="s">
        <v>495</v>
      </c>
      <c r="C145" s="89">
        <v>47</v>
      </c>
      <c r="D145" s="59" t="s">
        <v>24</v>
      </c>
      <c r="E145" s="232">
        <v>50</v>
      </c>
      <c r="F145" s="201">
        <v>47</v>
      </c>
      <c r="G145" s="250">
        <f t="shared" si="2"/>
        <v>2350</v>
      </c>
      <c r="H145" s="250"/>
      <c r="I145" s="83"/>
    </row>
    <row r="146" spans="1:9" s="57" customFormat="1">
      <c r="A146" s="58" t="s">
        <v>59</v>
      </c>
      <c r="B146" s="104" t="s">
        <v>499</v>
      </c>
      <c r="C146" s="89">
        <v>74</v>
      </c>
      <c r="D146" s="59" t="s">
        <v>154</v>
      </c>
      <c r="E146" s="232">
        <v>12</v>
      </c>
      <c r="F146" s="201">
        <v>22</v>
      </c>
      <c r="G146" s="250">
        <f t="shared" si="2"/>
        <v>264</v>
      </c>
      <c r="H146" s="250"/>
      <c r="I146" s="83"/>
    </row>
    <row r="147" spans="1:9" s="57" customFormat="1">
      <c r="A147" s="58" t="s">
        <v>59</v>
      </c>
      <c r="B147" s="104" t="s">
        <v>512</v>
      </c>
      <c r="C147" s="89">
        <v>4</v>
      </c>
      <c r="D147" s="59">
        <v>1013</v>
      </c>
      <c r="E147" s="232">
        <v>50</v>
      </c>
      <c r="F147" s="201">
        <v>12</v>
      </c>
      <c r="G147" s="250">
        <f t="shared" si="2"/>
        <v>600</v>
      </c>
      <c r="H147" s="250"/>
      <c r="I147" s="83"/>
    </row>
    <row r="148" spans="1:9" s="164" customFormat="1">
      <c r="A148" s="160" t="s">
        <v>8</v>
      </c>
      <c r="B148" s="161" t="s">
        <v>12</v>
      </c>
      <c r="C148" s="162" t="s">
        <v>524</v>
      </c>
      <c r="D148" s="163" t="s">
        <v>11</v>
      </c>
      <c r="E148" s="204">
        <v>10</v>
      </c>
      <c r="F148" s="206">
        <v>16</v>
      </c>
      <c r="G148" s="253">
        <f t="shared" si="2"/>
        <v>160</v>
      </c>
      <c r="H148" s="253"/>
    </row>
    <row r="149" spans="1:9" s="164" customFormat="1">
      <c r="A149" s="165" t="s">
        <v>8</v>
      </c>
      <c r="B149" s="166" t="s">
        <v>45</v>
      </c>
      <c r="C149" s="167">
        <v>38</v>
      </c>
      <c r="D149" s="168" t="s">
        <v>13</v>
      </c>
      <c r="E149" s="233">
        <v>20</v>
      </c>
      <c r="F149" s="205">
        <v>7</v>
      </c>
      <c r="G149" s="253">
        <f t="shared" si="2"/>
        <v>140</v>
      </c>
      <c r="H149" s="253"/>
    </row>
    <row r="150" spans="1:9" s="164" customFormat="1">
      <c r="A150" s="169" t="s">
        <v>8</v>
      </c>
      <c r="B150" s="170" t="s">
        <v>22</v>
      </c>
      <c r="C150" s="171">
        <v>39</v>
      </c>
      <c r="D150" s="172" t="s">
        <v>20</v>
      </c>
      <c r="E150" s="204">
        <v>20</v>
      </c>
      <c r="F150" s="206">
        <v>16</v>
      </c>
      <c r="G150" s="253">
        <f t="shared" si="2"/>
        <v>320</v>
      </c>
      <c r="H150" s="253"/>
    </row>
    <row r="151" spans="1:9" s="164" customFormat="1">
      <c r="A151" s="169" t="s">
        <v>8</v>
      </c>
      <c r="B151" s="170" t="s">
        <v>26</v>
      </c>
      <c r="C151" s="171">
        <v>39</v>
      </c>
      <c r="D151" s="172"/>
      <c r="E151" s="204">
        <v>40</v>
      </c>
      <c r="F151" s="206">
        <v>11</v>
      </c>
      <c r="G151" s="253">
        <f t="shared" si="2"/>
        <v>440</v>
      </c>
      <c r="H151" s="253"/>
    </row>
    <row r="152" spans="1:9" s="164" customFormat="1">
      <c r="A152" s="169" t="s">
        <v>8</v>
      </c>
      <c r="B152" s="170" t="s">
        <v>27</v>
      </c>
      <c r="C152" s="171">
        <v>39</v>
      </c>
      <c r="D152" s="172" t="s">
        <v>24</v>
      </c>
      <c r="E152" s="204">
        <v>50</v>
      </c>
      <c r="F152" s="206">
        <v>4</v>
      </c>
      <c r="G152" s="253">
        <f t="shared" si="2"/>
        <v>200</v>
      </c>
      <c r="H152" s="253"/>
    </row>
    <row r="153" spans="1:9" s="164" customFormat="1">
      <c r="A153" s="169" t="s">
        <v>8</v>
      </c>
      <c r="B153" s="170" t="s">
        <v>28</v>
      </c>
      <c r="C153" s="171">
        <v>39</v>
      </c>
      <c r="D153" s="172" t="s">
        <v>29</v>
      </c>
      <c r="E153" s="204">
        <v>4</v>
      </c>
      <c r="F153" s="206">
        <v>10</v>
      </c>
      <c r="G153" s="253">
        <f t="shared" si="2"/>
        <v>40</v>
      </c>
      <c r="H153" s="253"/>
    </row>
    <row r="154" spans="1:9" s="164" customFormat="1">
      <c r="A154" s="169" t="s">
        <v>8</v>
      </c>
      <c r="B154" s="170" t="s">
        <v>27</v>
      </c>
      <c r="C154" s="171">
        <v>39</v>
      </c>
      <c r="D154" s="172" t="s">
        <v>31</v>
      </c>
      <c r="E154" s="204">
        <v>50</v>
      </c>
      <c r="F154" s="206">
        <v>5</v>
      </c>
      <c r="G154" s="253">
        <f t="shared" si="2"/>
        <v>250</v>
      </c>
      <c r="H154" s="253"/>
    </row>
    <row r="155" spans="1:9" s="164" customFormat="1">
      <c r="A155" s="169" t="s">
        <v>8</v>
      </c>
      <c r="B155" s="170" t="s">
        <v>32</v>
      </c>
      <c r="C155" s="171">
        <v>37</v>
      </c>
      <c r="D155" s="172"/>
      <c r="E155" s="204">
        <v>20</v>
      </c>
      <c r="F155" s="206">
        <v>12</v>
      </c>
      <c r="G155" s="253">
        <f t="shared" si="2"/>
        <v>240</v>
      </c>
      <c r="H155" s="253"/>
    </row>
    <row r="156" spans="1:9" s="164" customFormat="1">
      <c r="A156" s="169" t="s">
        <v>8</v>
      </c>
      <c r="B156" s="170" t="s">
        <v>34</v>
      </c>
      <c r="C156" s="171">
        <v>7</v>
      </c>
      <c r="D156" s="172" t="s">
        <v>35</v>
      </c>
      <c r="E156" s="204">
        <v>5</v>
      </c>
      <c r="F156" s="206">
        <v>11</v>
      </c>
      <c r="G156" s="253">
        <f t="shared" si="2"/>
        <v>55</v>
      </c>
      <c r="H156" s="253"/>
    </row>
    <row r="157" spans="1:9" s="164" customFormat="1">
      <c r="A157" s="169" t="s">
        <v>8</v>
      </c>
      <c r="B157" s="170" t="s">
        <v>37</v>
      </c>
      <c r="C157" s="171">
        <v>49</v>
      </c>
      <c r="D157" s="172" t="s">
        <v>38</v>
      </c>
      <c r="E157" s="204">
        <v>1</v>
      </c>
      <c r="F157" s="206">
        <v>49</v>
      </c>
      <c r="G157" s="253">
        <f t="shared" si="2"/>
        <v>49</v>
      </c>
      <c r="H157" s="253"/>
    </row>
    <row r="158" spans="1:9" s="164" customFormat="1">
      <c r="A158" s="169" t="s">
        <v>8</v>
      </c>
      <c r="B158" s="170" t="s">
        <v>43</v>
      </c>
      <c r="C158" s="171">
        <v>49</v>
      </c>
      <c r="D158" s="172" t="s">
        <v>38</v>
      </c>
      <c r="E158" s="204">
        <v>1</v>
      </c>
      <c r="F158" s="206">
        <v>49</v>
      </c>
      <c r="G158" s="253">
        <f t="shared" si="2"/>
        <v>49</v>
      </c>
      <c r="H158" s="253"/>
    </row>
    <row r="159" spans="1:9" s="164" customFormat="1">
      <c r="A159" s="169" t="s">
        <v>8</v>
      </c>
      <c r="B159" s="170" t="s">
        <v>45</v>
      </c>
      <c r="C159" s="171">
        <v>49</v>
      </c>
      <c r="D159" s="172" t="s">
        <v>46</v>
      </c>
      <c r="E159" s="204">
        <v>4</v>
      </c>
      <c r="F159" s="206">
        <v>49</v>
      </c>
      <c r="G159" s="253">
        <f t="shared" si="2"/>
        <v>196</v>
      </c>
      <c r="H159" s="253"/>
    </row>
    <row r="160" spans="1:9" s="1" customFormat="1">
      <c r="A160" s="117" t="s">
        <v>878</v>
      </c>
      <c r="B160" s="118" t="s">
        <v>47</v>
      </c>
      <c r="C160" s="119">
        <v>49</v>
      </c>
      <c r="D160" s="9" t="s">
        <v>48</v>
      </c>
      <c r="E160" s="202">
        <v>10</v>
      </c>
      <c r="F160" s="196">
        <v>49</v>
      </c>
      <c r="G160" s="252">
        <f t="shared" si="2"/>
        <v>490</v>
      </c>
      <c r="H160" s="252">
        <v>490</v>
      </c>
    </row>
    <row r="161" spans="1:8" s="164" customFormat="1">
      <c r="A161" s="169" t="s">
        <v>8</v>
      </c>
      <c r="B161" s="170" t="s">
        <v>50</v>
      </c>
      <c r="C161" s="171">
        <v>50</v>
      </c>
      <c r="D161" s="172"/>
      <c r="E161" s="204">
        <v>5</v>
      </c>
      <c r="F161" s="206">
        <v>409</v>
      </c>
      <c r="G161" s="253">
        <f t="shared" si="2"/>
        <v>2045</v>
      </c>
      <c r="H161" s="253"/>
    </row>
    <row r="162" spans="1:8" s="1" customFormat="1">
      <c r="A162" s="117" t="s">
        <v>878</v>
      </c>
      <c r="B162" s="118" t="s">
        <v>52</v>
      </c>
      <c r="C162" s="119">
        <v>52</v>
      </c>
      <c r="D162" s="9" t="s">
        <v>53</v>
      </c>
      <c r="E162" s="202">
        <v>2</v>
      </c>
      <c r="F162" s="196">
        <v>147</v>
      </c>
      <c r="G162" s="252">
        <f t="shared" si="2"/>
        <v>294</v>
      </c>
      <c r="H162" s="252">
        <v>294</v>
      </c>
    </row>
    <row r="163" spans="1:8" s="1" customFormat="1">
      <c r="A163" s="117" t="s">
        <v>878</v>
      </c>
      <c r="B163" s="118" t="s">
        <v>55</v>
      </c>
      <c r="C163" s="119">
        <v>52</v>
      </c>
      <c r="D163" s="9" t="s">
        <v>56</v>
      </c>
      <c r="E163" s="202">
        <v>5</v>
      </c>
      <c r="F163" s="196">
        <v>30</v>
      </c>
      <c r="G163" s="252">
        <f t="shared" si="2"/>
        <v>150</v>
      </c>
      <c r="H163" s="252">
        <v>150</v>
      </c>
    </row>
    <row r="164" spans="1:8" s="164" customFormat="1">
      <c r="A164" s="169" t="s">
        <v>8</v>
      </c>
      <c r="B164" s="170" t="s">
        <v>426</v>
      </c>
      <c r="C164" s="171">
        <v>150</v>
      </c>
      <c r="D164" s="172" t="s">
        <v>38</v>
      </c>
      <c r="E164" s="204">
        <v>5</v>
      </c>
      <c r="F164" s="206">
        <v>79</v>
      </c>
      <c r="G164" s="253">
        <f t="shared" si="2"/>
        <v>395</v>
      </c>
      <c r="H164" s="253"/>
    </row>
    <row r="165" spans="1:8" s="164" customFormat="1">
      <c r="A165" s="169" t="s">
        <v>8</v>
      </c>
      <c r="B165" s="170" t="s">
        <v>61</v>
      </c>
      <c r="C165" s="171">
        <v>61</v>
      </c>
      <c r="D165" s="172"/>
      <c r="E165" s="204">
        <v>40</v>
      </c>
      <c r="F165" s="206">
        <v>27</v>
      </c>
      <c r="G165" s="253">
        <f t="shared" si="2"/>
        <v>1080</v>
      </c>
      <c r="H165" s="253"/>
    </row>
    <row r="166" spans="1:8" s="164" customFormat="1">
      <c r="A166" s="169" t="s">
        <v>8</v>
      </c>
      <c r="B166" s="170" t="s">
        <v>79</v>
      </c>
      <c r="C166" s="171">
        <v>59</v>
      </c>
      <c r="D166" s="172"/>
      <c r="E166" s="204">
        <v>5</v>
      </c>
      <c r="F166" s="206">
        <v>32</v>
      </c>
      <c r="G166" s="253">
        <f t="shared" si="2"/>
        <v>160</v>
      </c>
      <c r="H166" s="253"/>
    </row>
    <row r="167" spans="1:8" s="164" customFormat="1">
      <c r="A167" s="169" t="s">
        <v>8</v>
      </c>
      <c r="B167" s="170" t="s">
        <v>82</v>
      </c>
      <c r="C167" s="171">
        <v>59</v>
      </c>
      <c r="D167" s="172"/>
      <c r="E167" s="204">
        <v>5</v>
      </c>
      <c r="F167" s="206">
        <v>39</v>
      </c>
      <c r="G167" s="253">
        <f t="shared" si="2"/>
        <v>195</v>
      </c>
      <c r="H167" s="253"/>
    </row>
    <row r="168" spans="1:8" s="164" customFormat="1">
      <c r="A168" s="169" t="s">
        <v>8</v>
      </c>
      <c r="B168" s="170" t="s">
        <v>619</v>
      </c>
      <c r="C168" s="171">
        <v>85</v>
      </c>
      <c r="D168" s="172" t="s">
        <v>31</v>
      </c>
      <c r="E168" s="204">
        <v>10</v>
      </c>
      <c r="F168" s="206">
        <v>7</v>
      </c>
      <c r="G168" s="253">
        <f t="shared" si="2"/>
        <v>70</v>
      </c>
      <c r="H168" s="253"/>
    </row>
    <row r="169" spans="1:8" s="1" customFormat="1">
      <c r="A169" s="117" t="s">
        <v>878</v>
      </c>
      <c r="B169" s="118" t="s">
        <v>98</v>
      </c>
      <c r="C169" s="119">
        <v>57</v>
      </c>
      <c r="D169" s="9" t="s">
        <v>99</v>
      </c>
      <c r="E169" s="202">
        <v>10</v>
      </c>
      <c r="F169" s="196">
        <v>34</v>
      </c>
      <c r="G169" s="252">
        <f t="shared" si="2"/>
        <v>340</v>
      </c>
      <c r="H169" s="252">
        <v>340</v>
      </c>
    </row>
    <row r="170" spans="1:8" s="164" customFormat="1">
      <c r="A170" s="169" t="s">
        <v>8</v>
      </c>
      <c r="B170" s="170" t="s">
        <v>101</v>
      </c>
      <c r="C170" s="171">
        <v>56</v>
      </c>
      <c r="D170" s="172" t="s">
        <v>94</v>
      </c>
      <c r="E170" s="204">
        <v>20</v>
      </c>
      <c r="F170" s="206">
        <v>301</v>
      </c>
      <c r="G170" s="253">
        <f t="shared" si="2"/>
        <v>6020</v>
      </c>
      <c r="H170" s="253"/>
    </row>
    <row r="171" spans="1:8" s="164" customFormat="1">
      <c r="A171" s="169" t="s">
        <v>8</v>
      </c>
      <c r="B171" s="170" t="s">
        <v>106</v>
      </c>
      <c r="C171" s="171">
        <v>112</v>
      </c>
      <c r="D171" s="172"/>
      <c r="E171" s="204">
        <v>10</v>
      </c>
      <c r="F171" s="206">
        <v>49</v>
      </c>
      <c r="G171" s="253">
        <f t="shared" si="2"/>
        <v>490</v>
      </c>
      <c r="H171" s="253"/>
    </row>
    <row r="172" spans="1:8" s="164" customFormat="1">
      <c r="A172" s="169" t="s">
        <v>8</v>
      </c>
      <c r="B172" s="170" t="s">
        <v>108</v>
      </c>
      <c r="C172" s="171">
        <v>112</v>
      </c>
      <c r="D172" s="172"/>
      <c r="E172" s="204">
        <v>5</v>
      </c>
      <c r="F172" s="206">
        <v>238</v>
      </c>
      <c r="G172" s="253">
        <f t="shared" si="2"/>
        <v>1190</v>
      </c>
      <c r="H172" s="253"/>
    </row>
    <row r="173" spans="1:8" s="164" customFormat="1">
      <c r="A173" s="169" t="s">
        <v>8</v>
      </c>
      <c r="B173" s="170" t="s">
        <v>110</v>
      </c>
      <c r="C173" s="171">
        <v>112</v>
      </c>
      <c r="D173" s="172"/>
      <c r="E173" s="204">
        <v>100</v>
      </c>
      <c r="F173" s="206">
        <v>66</v>
      </c>
      <c r="G173" s="253">
        <f t="shared" si="2"/>
        <v>6600</v>
      </c>
      <c r="H173" s="253"/>
    </row>
    <row r="174" spans="1:8" s="1" customFormat="1">
      <c r="A174" s="117" t="s">
        <v>878</v>
      </c>
      <c r="B174" s="118" t="s">
        <v>569</v>
      </c>
      <c r="C174" s="119">
        <v>139</v>
      </c>
      <c r="D174" s="9" t="s">
        <v>24</v>
      </c>
      <c r="E174" s="202">
        <v>5</v>
      </c>
      <c r="F174" s="196">
        <v>81</v>
      </c>
      <c r="G174" s="252">
        <f t="shared" si="2"/>
        <v>405</v>
      </c>
      <c r="H174" s="252">
        <v>405</v>
      </c>
    </row>
    <row r="175" spans="1:8" s="164" customFormat="1">
      <c r="A175" s="169" t="s">
        <v>8</v>
      </c>
      <c r="B175" s="170" t="s">
        <v>116</v>
      </c>
      <c r="C175" s="171">
        <v>124</v>
      </c>
      <c r="D175" s="172"/>
      <c r="E175" s="204">
        <v>20</v>
      </c>
      <c r="F175" s="206">
        <v>26</v>
      </c>
      <c r="G175" s="253">
        <f t="shared" si="2"/>
        <v>520</v>
      </c>
      <c r="H175" s="253"/>
    </row>
    <row r="176" spans="1:8" s="164" customFormat="1">
      <c r="A176" s="169" t="s">
        <v>8</v>
      </c>
      <c r="B176" s="170" t="s">
        <v>129</v>
      </c>
      <c r="C176" s="171">
        <v>125</v>
      </c>
      <c r="D176" s="172" t="s">
        <v>127</v>
      </c>
      <c r="E176" s="204">
        <v>20</v>
      </c>
      <c r="F176" s="206">
        <v>7</v>
      </c>
      <c r="G176" s="253">
        <f t="shared" si="2"/>
        <v>140</v>
      </c>
      <c r="H176" s="253"/>
    </row>
    <row r="177" spans="1:8" s="164" customFormat="1">
      <c r="A177" s="169" t="s">
        <v>8</v>
      </c>
      <c r="B177" s="170" t="s">
        <v>129</v>
      </c>
      <c r="C177" s="171">
        <v>41</v>
      </c>
      <c r="D177" s="172" t="s">
        <v>526</v>
      </c>
      <c r="E177" s="204">
        <v>20</v>
      </c>
      <c r="F177" s="206">
        <v>8</v>
      </c>
      <c r="G177" s="253">
        <f t="shared" si="2"/>
        <v>160</v>
      </c>
      <c r="H177" s="253"/>
    </row>
    <row r="178" spans="1:8" s="164" customFormat="1">
      <c r="A178" s="169" t="s">
        <v>8</v>
      </c>
      <c r="B178" s="170" t="s">
        <v>139</v>
      </c>
      <c r="C178" s="171">
        <v>127</v>
      </c>
      <c r="D178" s="172" t="s">
        <v>38</v>
      </c>
      <c r="E178" s="204">
        <v>2</v>
      </c>
      <c r="F178" s="206">
        <v>13</v>
      </c>
      <c r="G178" s="253">
        <f t="shared" si="2"/>
        <v>26</v>
      </c>
      <c r="H178" s="253"/>
    </row>
    <row r="179" spans="1:8" s="164" customFormat="1">
      <c r="A179" s="169" t="s">
        <v>8</v>
      </c>
      <c r="B179" s="170" t="s">
        <v>147</v>
      </c>
      <c r="C179" s="171">
        <v>122</v>
      </c>
      <c r="D179" s="172" t="s">
        <v>148</v>
      </c>
      <c r="E179" s="204">
        <v>2</v>
      </c>
      <c r="F179" s="206">
        <v>94</v>
      </c>
      <c r="G179" s="253">
        <f t="shared" si="2"/>
        <v>188</v>
      </c>
      <c r="H179" s="253"/>
    </row>
    <row r="180" spans="1:8" s="164" customFormat="1">
      <c r="A180" s="169" t="s">
        <v>8</v>
      </c>
      <c r="B180" s="170" t="s">
        <v>790</v>
      </c>
      <c r="C180" s="171">
        <v>30</v>
      </c>
      <c r="D180" s="172" t="s">
        <v>48</v>
      </c>
      <c r="E180" s="204">
        <v>4</v>
      </c>
      <c r="F180" s="206">
        <v>54</v>
      </c>
      <c r="G180" s="253">
        <f t="shared" si="2"/>
        <v>216</v>
      </c>
      <c r="H180" s="253"/>
    </row>
    <row r="181" spans="1:8" s="164" customFormat="1">
      <c r="A181" s="169" t="s">
        <v>8</v>
      </c>
      <c r="B181" s="170" t="s">
        <v>151</v>
      </c>
      <c r="C181" s="171">
        <v>122</v>
      </c>
      <c r="D181" s="172"/>
      <c r="E181" s="204">
        <v>200</v>
      </c>
      <c r="F181" s="206">
        <v>6</v>
      </c>
      <c r="G181" s="253">
        <f t="shared" si="2"/>
        <v>1200</v>
      </c>
      <c r="H181" s="253"/>
    </row>
    <row r="182" spans="1:8" s="164" customFormat="1">
      <c r="A182" s="169" t="s">
        <v>8</v>
      </c>
      <c r="B182" s="170" t="s">
        <v>34</v>
      </c>
      <c r="C182" s="171">
        <v>120</v>
      </c>
      <c r="D182" s="172" t="s">
        <v>154</v>
      </c>
      <c r="E182" s="204">
        <v>5</v>
      </c>
      <c r="F182" s="206">
        <v>40</v>
      </c>
      <c r="G182" s="253">
        <f t="shared" si="2"/>
        <v>200</v>
      </c>
      <c r="H182" s="253"/>
    </row>
    <row r="183" spans="1:8" s="1" customFormat="1">
      <c r="A183" s="117" t="s">
        <v>878</v>
      </c>
      <c r="B183" s="118" t="s">
        <v>155</v>
      </c>
      <c r="C183" s="119">
        <v>178</v>
      </c>
      <c r="D183" s="9" t="s">
        <v>156</v>
      </c>
      <c r="E183" s="202">
        <v>5</v>
      </c>
      <c r="F183" s="196">
        <v>14</v>
      </c>
      <c r="G183" s="252">
        <f t="shared" si="2"/>
        <v>70</v>
      </c>
      <c r="H183" s="252">
        <v>70</v>
      </c>
    </row>
    <row r="184" spans="1:8" s="164" customFormat="1">
      <c r="A184" s="169" t="s">
        <v>8</v>
      </c>
      <c r="B184" s="170" t="s">
        <v>789</v>
      </c>
      <c r="C184" s="171">
        <v>29</v>
      </c>
      <c r="D184" s="172" t="s">
        <v>31</v>
      </c>
      <c r="E184" s="204">
        <v>4</v>
      </c>
      <c r="F184" s="206">
        <v>70</v>
      </c>
      <c r="G184" s="253">
        <f t="shared" si="2"/>
        <v>280</v>
      </c>
      <c r="H184" s="253"/>
    </row>
    <row r="185" spans="1:8" s="164" customFormat="1">
      <c r="A185" s="169" t="s">
        <v>8</v>
      </c>
      <c r="B185" s="170" t="s">
        <v>161</v>
      </c>
      <c r="C185" s="171">
        <v>146</v>
      </c>
      <c r="D185" s="172" t="s">
        <v>48</v>
      </c>
      <c r="E185" s="204">
        <v>10</v>
      </c>
      <c r="F185" s="206">
        <v>20</v>
      </c>
      <c r="G185" s="253">
        <f t="shared" si="2"/>
        <v>200</v>
      </c>
      <c r="H185" s="253"/>
    </row>
    <row r="186" spans="1:8" s="164" customFormat="1">
      <c r="A186" s="169" t="s">
        <v>8</v>
      </c>
      <c r="B186" s="170" t="s">
        <v>164</v>
      </c>
      <c r="C186" s="171">
        <v>146</v>
      </c>
      <c r="D186" s="172"/>
      <c r="E186" s="204">
        <v>20</v>
      </c>
      <c r="F186" s="206">
        <v>95</v>
      </c>
      <c r="G186" s="253">
        <f t="shared" si="2"/>
        <v>1900</v>
      </c>
      <c r="H186" s="253"/>
    </row>
    <row r="187" spans="1:8" s="164" customFormat="1">
      <c r="A187" s="169" t="s">
        <v>8</v>
      </c>
      <c r="B187" s="170" t="s">
        <v>575</v>
      </c>
      <c r="C187" s="171">
        <v>119</v>
      </c>
      <c r="D187" s="172"/>
      <c r="E187" s="204">
        <v>5</v>
      </c>
      <c r="F187" s="206">
        <v>19</v>
      </c>
      <c r="G187" s="253">
        <f t="shared" si="2"/>
        <v>95</v>
      </c>
      <c r="H187" s="253"/>
    </row>
    <row r="188" spans="1:8" s="164" customFormat="1">
      <c r="A188" s="169" t="s">
        <v>8</v>
      </c>
      <c r="B188" s="170" t="s">
        <v>429</v>
      </c>
      <c r="C188" s="171">
        <v>119</v>
      </c>
      <c r="D188" s="172"/>
      <c r="E188" s="204">
        <v>20</v>
      </c>
      <c r="F188" s="206">
        <v>48</v>
      </c>
      <c r="G188" s="253">
        <f t="shared" si="2"/>
        <v>960</v>
      </c>
      <c r="H188" s="253"/>
    </row>
    <row r="189" spans="1:8" s="164" customFormat="1">
      <c r="A189" s="169" t="s">
        <v>8</v>
      </c>
      <c r="B189" s="170" t="s">
        <v>169</v>
      </c>
      <c r="C189" s="171">
        <v>119</v>
      </c>
      <c r="D189" s="172" t="s">
        <v>46</v>
      </c>
      <c r="E189" s="204">
        <v>5</v>
      </c>
      <c r="F189" s="206">
        <v>15</v>
      </c>
      <c r="G189" s="253">
        <f t="shared" si="2"/>
        <v>75</v>
      </c>
      <c r="H189" s="253"/>
    </row>
    <row r="190" spans="1:8" s="164" customFormat="1">
      <c r="A190" s="169" t="s">
        <v>8</v>
      </c>
      <c r="B190" s="170" t="s">
        <v>172</v>
      </c>
      <c r="C190" s="171">
        <v>121</v>
      </c>
      <c r="D190" s="172" t="s">
        <v>48</v>
      </c>
      <c r="E190" s="204">
        <v>2</v>
      </c>
      <c r="F190" s="206">
        <v>27</v>
      </c>
      <c r="G190" s="253">
        <f t="shared" si="2"/>
        <v>54</v>
      </c>
      <c r="H190" s="253"/>
    </row>
    <row r="191" spans="1:8" s="164" customFormat="1">
      <c r="A191" s="169" t="s">
        <v>8</v>
      </c>
      <c r="B191" s="170" t="s">
        <v>428</v>
      </c>
      <c r="C191" s="171">
        <v>121</v>
      </c>
      <c r="D191" s="172" t="s">
        <v>46</v>
      </c>
      <c r="E191" s="204">
        <v>5</v>
      </c>
      <c r="F191" s="206">
        <v>30</v>
      </c>
      <c r="G191" s="253">
        <f t="shared" si="2"/>
        <v>150</v>
      </c>
      <c r="H191" s="253"/>
    </row>
    <row r="192" spans="1:8" s="164" customFormat="1">
      <c r="A192" s="169" t="s">
        <v>8</v>
      </c>
      <c r="B192" s="170" t="s">
        <v>182</v>
      </c>
      <c r="C192" s="171">
        <v>115</v>
      </c>
      <c r="D192" s="172" t="s">
        <v>181</v>
      </c>
      <c r="E192" s="204">
        <v>20</v>
      </c>
      <c r="F192" s="206">
        <v>74</v>
      </c>
      <c r="G192" s="253">
        <f t="shared" si="2"/>
        <v>1480</v>
      </c>
      <c r="H192" s="253"/>
    </row>
    <row r="193" spans="1:8" s="1" customFormat="1">
      <c r="A193" s="117" t="s">
        <v>878</v>
      </c>
      <c r="B193" s="118" t="s">
        <v>184</v>
      </c>
      <c r="C193" s="119">
        <v>111</v>
      </c>
      <c r="D193" s="9" t="s">
        <v>185</v>
      </c>
      <c r="E193" s="202">
        <v>2</v>
      </c>
      <c r="F193" s="196">
        <v>265</v>
      </c>
      <c r="G193" s="252">
        <f t="shared" si="2"/>
        <v>530</v>
      </c>
      <c r="H193" s="252">
        <v>530</v>
      </c>
    </row>
    <row r="194" spans="1:8" s="164" customFormat="1">
      <c r="A194" s="169" t="s">
        <v>8</v>
      </c>
      <c r="B194" s="170" t="s">
        <v>189</v>
      </c>
      <c r="C194" s="171">
        <v>116</v>
      </c>
      <c r="D194" s="172"/>
      <c r="E194" s="204">
        <v>1</v>
      </c>
      <c r="F194" s="206">
        <v>26</v>
      </c>
      <c r="G194" s="253">
        <f t="shared" si="2"/>
        <v>26</v>
      </c>
      <c r="H194" s="253"/>
    </row>
    <row r="195" spans="1:8" s="164" customFormat="1">
      <c r="A195" s="169" t="s">
        <v>8</v>
      </c>
      <c r="B195" s="170" t="s">
        <v>191</v>
      </c>
      <c r="C195" s="171">
        <v>116</v>
      </c>
      <c r="D195" s="172" t="s">
        <v>24</v>
      </c>
      <c r="E195" s="204">
        <v>20</v>
      </c>
      <c r="F195" s="206">
        <v>20</v>
      </c>
      <c r="G195" s="253">
        <f t="shared" si="2"/>
        <v>400</v>
      </c>
      <c r="H195" s="253"/>
    </row>
    <row r="196" spans="1:8" s="164" customFormat="1">
      <c r="A196" s="169" t="s">
        <v>8</v>
      </c>
      <c r="B196" s="170" t="s">
        <v>195</v>
      </c>
      <c r="C196" s="171">
        <v>117</v>
      </c>
      <c r="D196" s="172" t="s">
        <v>38</v>
      </c>
      <c r="E196" s="204">
        <v>20</v>
      </c>
      <c r="F196" s="206">
        <v>28</v>
      </c>
      <c r="G196" s="253">
        <f t="shared" si="2"/>
        <v>560</v>
      </c>
      <c r="H196" s="253"/>
    </row>
    <row r="197" spans="1:8" s="164" customFormat="1">
      <c r="A197" s="169" t="s">
        <v>8</v>
      </c>
      <c r="B197" s="170" t="s">
        <v>196</v>
      </c>
      <c r="C197" s="171">
        <v>117</v>
      </c>
      <c r="D197" s="172" t="s">
        <v>181</v>
      </c>
      <c r="E197" s="204">
        <v>20</v>
      </c>
      <c r="F197" s="206">
        <v>13</v>
      </c>
      <c r="G197" s="253">
        <f t="shared" si="2"/>
        <v>260</v>
      </c>
      <c r="H197" s="253"/>
    </row>
    <row r="198" spans="1:8" s="164" customFormat="1">
      <c r="A198" s="169" t="s">
        <v>8</v>
      </c>
      <c r="B198" s="170" t="s">
        <v>198</v>
      </c>
      <c r="C198" s="171">
        <v>155</v>
      </c>
      <c r="D198" s="172"/>
      <c r="E198" s="204">
        <v>50</v>
      </c>
      <c r="F198" s="206">
        <v>74</v>
      </c>
      <c r="G198" s="253">
        <f t="shared" ref="G198:G261" si="3">E198*F198</f>
        <v>3700</v>
      </c>
      <c r="H198" s="253"/>
    </row>
    <row r="199" spans="1:8" s="164" customFormat="1">
      <c r="A199" s="169" t="s">
        <v>8</v>
      </c>
      <c r="B199" s="170" t="s">
        <v>217</v>
      </c>
      <c r="C199" s="171">
        <v>118</v>
      </c>
      <c r="D199" s="172"/>
      <c r="E199" s="204">
        <v>5</v>
      </c>
      <c r="F199" s="206">
        <v>16</v>
      </c>
      <c r="G199" s="253">
        <f t="shared" si="3"/>
        <v>80</v>
      </c>
      <c r="H199" s="253"/>
    </row>
    <row r="200" spans="1:8" s="164" customFormat="1">
      <c r="A200" s="169" t="s">
        <v>8</v>
      </c>
      <c r="B200" s="170" t="s">
        <v>208</v>
      </c>
      <c r="C200" s="171">
        <v>108</v>
      </c>
      <c r="D200" s="172" t="s">
        <v>206</v>
      </c>
      <c r="E200" s="204">
        <v>5</v>
      </c>
      <c r="F200" s="206">
        <v>56</v>
      </c>
      <c r="G200" s="253">
        <f t="shared" si="3"/>
        <v>280</v>
      </c>
      <c r="H200" s="253"/>
    </row>
    <row r="201" spans="1:8" s="1" customFormat="1">
      <c r="A201" s="117" t="s">
        <v>878</v>
      </c>
      <c r="B201" s="118" t="s">
        <v>216</v>
      </c>
      <c r="C201" s="119">
        <v>107</v>
      </c>
      <c r="D201" s="9" t="s">
        <v>19</v>
      </c>
      <c r="E201" s="202">
        <v>10</v>
      </c>
      <c r="F201" s="196">
        <v>70</v>
      </c>
      <c r="G201" s="252">
        <f t="shared" si="3"/>
        <v>700</v>
      </c>
      <c r="H201" s="252">
        <v>700</v>
      </c>
    </row>
    <row r="202" spans="1:8" s="164" customFormat="1">
      <c r="A202" s="169" t="s">
        <v>8</v>
      </c>
      <c r="B202" s="170" t="s">
        <v>222</v>
      </c>
      <c r="C202" s="171">
        <v>103</v>
      </c>
      <c r="D202" s="172"/>
      <c r="E202" s="204">
        <v>5</v>
      </c>
      <c r="F202" s="206">
        <v>138</v>
      </c>
      <c r="G202" s="253">
        <f t="shared" si="3"/>
        <v>690</v>
      </c>
      <c r="H202" s="253"/>
    </row>
    <row r="203" spans="1:8" s="164" customFormat="1">
      <c r="A203" s="169" t="s">
        <v>8</v>
      </c>
      <c r="B203" s="170" t="s">
        <v>218</v>
      </c>
      <c r="C203" s="171">
        <v>8</v>
      </c>
      <c r="D203" s="172"/>
      <c r="E203" s="204">
        <v>5</v>
      </c>
      <c r="F203" s="206">
        <v>20</v>
      </c>
      <c r="G203" s="253">
        <f t="shared" si="3"/>
        <v>100</v>
      </c>
      <c r="H203" s="253"/>
    </row>
    <row r="204" spans="1:8" s="164" customFormat="1">
      <c r="A204" s="169" t="s">
        <v>8</v>
      </c>
      <c r="B204" s="170" t="s">
        <v>220</v>
      </c>
      <c r="C204" s="171">
        <v>102</v>
      </c>
      <c r="D204" s="172" t="s">
        <v>38</v>
      </c>
      <c r="E204" s="204">
        <v>4</v>
      </c>
      <c r="F204" s="206">
        <v>77</v>
      </c>
      <c r="G204" s="253">
        <f t="shared" si="3"/>
        <v>308</v>
      </c>
      <c r="H204" s="253"/>
    </row>
    <row r="205" spans="1:8" s="164" customFormat="1">
      <c r="A205" s="169" t="s">
        <v>8</v>
      </c>
      <c r="B205" s="170" t="s">
        <v>223</v>
      </c>
      <c r="C205" s="171">
        <v>101</v>
      </c>
      <c r="D205" s="172"/>
      <c r="E205" s="204">
        <v>5</v>
      </c>
      <c r="F205" s="206">
        <v>40</v>
      </c>
      <c r="G205" s="253">
        <f t="shared" si="3"/>
        <v>200</v>
      </c>
      <c r="H205" s="253"/>
    </row>
    <row r="206" spans="1:8" s="164" customFormat="1">
      <c r="A206" s="169" t="s">
        <v>8</v>
      </c>
      <c r="B206" s="170" t="s">
        <v>427</v>
      </c>
      <c r="C206" s="171">
        <v>100</v>
      </c>
      <c r="D206" s="172" t="s">
        <v>38</v>
      </c>
      <c r="E206" s="204">
        <v>5</v>
      </c>
      <c r="F206" s="206">
        <v>359</v>
      </c>
      <c r="G206" s="253">
        <f t="shared" si="3"/>
        <v>1795</v>
      </c>
      <c r="H206" s="253"/>
    </row>
    <row r="207" spans="1:8" s="164" customFormat="1">
      <c r="A207" s="169" t="s">
        <v>8</v>
      </c>
      <c r="B207" s="170" t="s">
        <v>227</v>
      </c>
      <c r="C207" s="171" t="s">
        <v>558</v>
      </c>
      <c r="D207" s="172" t="s">
        <v>228</v>
      </c>
      <c r="E207" s="204">
        <v>20</v>
      </c>
      <c r="F207" s="206">
        <v>5</v>
      </c>
      <c r="G207" s="253">
        <f t="shared" si="3"/>
        <v>100</v>
      </c>
      <c r="H207" s="253"/>
    </row>
    <row r="208" spans="1:8" s="164" customFormat="1">
      <c r="A208" s="169" t="s">
        <v>8</v>
      </c>
      <c r="B208" s="170" t="s">
        <v>227</v>
      </c>
      <c r="C208" s="171" t="s">
        <v>558</v>
      </c>
      <c r="D208" s="172" t="s">
        <v>48</v>
      </c>
      <c r="E208" s="204">
        <v>20</v>
      </c>
      <c r="F208" s="206">
        <v>3</v>
      </c>
      <c r="G208" s="253">
        <f t="shared" si="3"/>
        <v>60</v>
      </c>
      <c r="H208" s="253"/>
    </row>
    <row r="209" spans="1:8" s="164" customFormat="1">
      <c r="A209" s="169" t="s">
        <v>8</v>
      </c>
      <c r="B209" s="170" t="s">
        <v>229</v>
      </c>
      <c r="C209" s="171" t="s">
        <v>854</v>
      </c>
      <c r="D209" s="172" t="s">
        <v>94</v>
      </c>
      <c r="E209" s="204">
        <v>10</v>
      </c>
      <c r="F209" s="206">
        <v>4</v>
      </c>
      <c r="G209" s="253">
        <f t="shared" si="3"/>
        <v>40</v>
      </c>
      <c r="H209" s="253"/>
    </row>
    <row r="210" spans="1:8" s="164" customFormat="1">
      <c r="A210" s="169" t="s">
        <v>8</v>
      </c>
      <c r="B210" s="170" t="s">
        <v>230</v>
      </c>
      <c r="C210" s="171" t="s">
        <v>854</v>
      </c>
      <c r="D210" s="172" t="s">
        <v>228</v>
      </c>
      <c r="E210" s="204">
        <v>10</v>
      </c>
      <c r="F210" s="206">
        <v>6</v>
      </c>
      <c r="G210" s="253">
        <f t="shared" si="3"/>
        <v>60</v>
      </c>
      <c r="H210" s="253"/>
    </row>
    <row r="211" spans="1:8" s="164" customFormat="1">
      <c r="A211" s="169" t="s">
        <v>8</v>
      </c>
      <c r="B211" s="170" t="s">
        <v>230</v>
      </c>
      <c r="C211" s="171" t="s">
        <v>854</v>
      </c>
      <c r="D211" s="172" t="s">
        <v>94</v>
      </c>
      <c r="E211" s="204">
        <v>10</v>
      </c>
      <c r="F211" s="206">
        <v>15</v>
      </c>
      <c r="G211" s="253">
        <f t="shared" si="3"/>
        <v>150</v>
      </c>
      <c r="H211" s="253"/>
    </row>
    <row r="212" spans="1:8" s="164" customFormat="1">
      <c r="A212" s="169" t="s">
        <v>8</v>
      </c>
      <c r="B212" s="170" t="s">
        <v>426</v>
      </c>
      <c r="C212" s="171">
        <v>70</v>
      </c>
      <c r="D212" s="172" t="s">
        <v>154</v>
      </c>
      <c r="E212" s="204">
        <v>5</v>
      </c>
      <c r="F212" s="206">
        <v>16</v>
      </c>
      <c r="G212" s="253">
        <f t="shared" si="3"/>
        <v>80</v>
      </c>
      <c r="H212" s="253"/>
    </row>
    <row r="213" spans="1:8" s="164" customFormat="1">
      <c r="A213" s="169" t="s">
        <v>8</v>
      </c>
      <c r="B213" s="170" t="s">
        <v>425</v>
      </c>
      <c r="C213" s="171">
        <v>70</v>
      </c>
      <c r="D213" s="172"/>
      <c r="E213" s="204">
        <v>10</v>
      </c>
      <c r="F213" s="206">
        <v>15</v>
      </c>
      <c r="G213" s="253">
        <f t="shared" si="3"/>
        <v>150</v>
      </c>
      <c r="H213" s="253"/>
    </row>
    <row r="214" spans="1:8" s="164" customFormat="1">
      <c r="A214" s="169" t="s">
        <v>8</v>
      </c>
      <c r="B214" s="170" t="s">
        <v>420</v>
      </c>
      <c r="C214" s="171">
        <v>70</v>
      </c>
      <c r="D214" s="172" t="s">
        <v>46</v>
      </c>
      <c r="E214" s="204">
        <v>5</v>
      </c>
      <c r="F214" s="206">
        <v>19</v>
      </c>
      <c r="G214" s="253">
        <f t="shared" si="3"/>
        <v>95</v>
      </c>
      <c r="H214" s="253"/>
    </row>
    <row r="215" spans="1:8" s="164" customFormat="1">
      <c r="A215" s="169" t="s">
        <v>8</v>
      </c>
      <c r="B215" s="170" t="s">
        <v>424</v>
      </c>
      <c r="C215" s="171">
        <v>70</v>
      </c>
      <c r="D215" s="172"/>
      <c r="E215" s="204">
        <v>5</v>
      </c>
      <c r="F215" s="206">
        <v>22</v>
      </c>
      <c r="G215" s="253">
        <f t="shared" si="3"/>
        <v>110</v>
      </c>
      <c r="H215" s="253"/>
    </row>
    <row r="216" spans="1:8" s="164" customFormat="1">
      <c r="A216" s="169" t="s">
        <v>8</v>
      </c>
      <c r="B216" s="170" t="s">
        <v>585</v>
      </c>
      <c r="C216" s="171">
        <v>21</v>
      </c>
      <c r="D216" s="172" t="s">
        <v>228</v>
      </c>
      <c r="E216" s="204">
        <v>8</v>
      </c>
      <c r="F216" s="206">
        <v>50</v>
      </c>
      <c r="G216" s="253">
        <f t="shared" si="3"/>
        <v>400</v>
      </c>
      <c r="H216" s="253"/>
    </row>
    <row r="217" spans="1:8" s="164" customFormat="1">
      <c r="A217" s="169" t="s">
        <v>8</v>
      </c>
      <c r="B217" s="170" t="s">
        <v>237</v>
      </c>
      <c r="C217" s="171">
        <v>69</v>
      </c>
      <c r="D217" s="172"/>
      <c r="E217" s="204">
        <v>100</v>
      </c>
      <c r="F217" s="206">
        <v>10</v>
      </c>
      <c r="G217" s="253">
        <f t="shared" si="3"/>
        <v>1000</v>
      </c>
      <c r="H217" s="253"/>
    </row>
    <row r="218" spans="1:8" s="164" customFormat="1">
      <c r="A218" s="169" t="s">
        <v>8</v>
      </c>
      <c r="B218" s="170" t="s">
        <v>239</v>
      </c>
      <c r="C218" s="171">
        <v>69</v>
      </c>
      <c r="D218" s="172" t="s">
        <v>240</v>
      </c>
      <c r="E218" s="204">
        <v>10</v>
      </c>
      <c r="F218" s="206">
        <v>37</v>
      </c>
      <c r="G218" s="253">
        <f t="shared" si="3"/>
        <v>370</v>
      </c>
      <c r="H218" s="253"/>
    </row>
    <row r="219" spans="1:8" s="164" customFormat="1">
      <c r="A219" s="169" t="s">
        <v>8</v>
      </c>
      <c r="B219" s="170" t="s">
        <v>423</v>
      </c>
      <c r="C219" s="171">
        <v>65</v>
      </c>
      <c r="D219" s="172" t="s">
        <v>35</v>
      </c>
      <c r="E219" s="204">
        <v>5</v>
      </c>
      <c r="F219" s="206">
        <v>42</v>
      </c>
      <c r="G219" s="253">
        <f t="shared" si="3"/>
        <v>210</v>
      </c>
      <c r="H219" s="253"/>
    </row>
    <row r="220" spans="1:8" s="164" customFormat="1">
      <c r="A220" s="169" t="s">
        <v>8</v>
      </c>
      <c r="B220" s="170" t="s">
        <v>246</v>
      </c>
      <c r="C220" s="171">
        <v>199</v>
      </c>
      <c r="D220" s="172" t="s">
        <v>247</v>
      </c>
      <c r="E220" s="204">
        <v>10</v>
      </c>
      <c r="F220" s="206">
        <v>46</v>
      </c>
      <c r="G220" s="253">
        <f t="shared" si="3"/>
        <v>460</v>
      </c>
      <c r="H220" s="253"/>
    </row>
    <row r="221" spans="1:8" s="164" customFormat="1">
      <c r="A221" s="169" t="s">
        <v>8</v>
      </c>
      <c r="B221" s="170" t="s">
        <v>422</v>
      </c>
      <c r="C221" s="171">
        <v>65</v>
      </c>
      <c r="D221" s="172" t="s">
        <v>24</v>
      </c>
      <c r="E221" s="204">
        <v>20</v>
      </c>
      <c r="F221" s="206">
        <v>17</v>
      </c>
      <c r="G221" s="253">
        <f t="shared" si="3"/>
        <v>340</v>
      </c>
      <c r="H221" s="253"/>
    </row>
    <row r="222" spans="1:8" s="164" customFormat="1">
      <c r="A222" s="169" t="s">
        <v>8</v>
      </c>
      <c r="B222" s="170" t="s">
        <v>254</v>
      </c>
      <c r="C222" s="171">
        <v>40</v>
      </c>
      <c r="D222" s="172" t="s">
        <v>24</v>
      </c>
      <c r="E222" s="204">
        <v>2</v>
      </c>
      <c r="F222" s="206">
        <v>343</v>
      </c>
      <c r="G222" s="253">
        <f t="shared" si="3"/>
        <v>686</v>
      </c>
      <c r="H222" s="253"/>
    </row>
    <row r="223" spans="1:8" s="1" customFormat="1">
      <c r="A223" s="117" t="s">
        <v>878</v>
      </c>
      <c r="B223" s="118" t="s">
        <v>255</v>
      </c>
      <c r="C223" s="119">
        <v>82</v>
      </c>
      <c r="D223" s="9" t="s">
        <v>256</v>
      </c>
      <c r="E223" s="202">
        <v>1</v>
      </c>
      <c r="F223" s="196">
        <v>72</v>
      </c>
      <c r="G223" s="252">
        <f t="shared" si="3"/>
        <v>72</v>
      </c>
      <c r="H223" s="252">
        <v>72</v>
      </c>
    </row>
    <row r="224" spans="1:8" s="164" customFormat="1">
      <c r="A224" s="169" t="s">
        <v>8</v>
      </c>
      <c r="B224" s="170" t="s">
        <v>407</v>
      </c>
      <c r="C224" s="171">
        <v>82</v>
      </c>
      <c r="D224" s="172" t="s">
        <v>154</v>
      </c>
      <c r="E224" s="204">
        <v>5</v>
      </c>
      <c r="F224" s="206">
        <v>89</v>
      </c>
      <c r="G224" s="253">
        <f t="shared" si="3"/>
        <v>445</v>
      </c>
      <c r="H224" s="253"/>
    </row>
    <row r="225" spans="1:8" s="164" customFormat="1">
      <c r="A225" s="169" t="s">
        <v>8</v>
      </c>
      <c r="B225" s="170" t="s">
        <v>421</v>
      </c>
      <c r="C225" s="171">
        <v>62</v>
      </c>
      <c r="D225" s="172" t="s">
        <v>24</v>
      </c>
      <c r="E225" s="204">
        <v>20</v>
      </c>
      <c r="F225" s="206">
        <v>12</v>
      </c>
      <c r="G225" s="253">
        <f t="shared" si="3"/>
        <v>240</v>
      </c>
      <c r="H225" s="253"/>
    </row>
    <row r="226" spans="1:8" s="1" customFormat="1">
      <c r="A226" s="117" t="s">
        <v>878</v>
      </c>
      <c r="B226" s="118" t="s">
        <v>258</v>
      </c>
      <c r="C226" s="119">
        <v>62</v>
      </c>
      <c r="D226" s="9" t="s">
        <v>29</v>
      </c>
      <c r="E226" s="202">
        <v>5</v>
      </c>
      <c r="F226" s="196">
        <v>17</v>
      </c>
      <c r="G226" s="252">
        <f t="shared" si="3"/>
        <v>85</v>
      </c>
      <c r="H226" s="252">
        <v>85</v>
      </c>
    </row>
    <row r="227" spans="1:8" s="164" customFormat="1">
      <c r="A227" s="169" t="s">
        <v>8</v>
      </c>
      <c r="B227" s="170" t="s">
        <v>259</v>
      </c>
      <c r="C227" s="171">
        <v>62</v>
      </c>
      <c r="D227" s="172" t="s">
        <v>29</v>
      </c>
      <c r="E227" s="204">
        <v>50</v>
      </c>
      <c r="F227" s="206">
        <v>13</v>
      </c>
      <c r="G227" s="253">
        <f t="shared" si="3"/>
        <v>650</v>
      </c>
      <c r="H227" s="253"/>
    </row>
    <row r="228" spans="1:8" s="164" customFormat="1">
      <c r="A228" s="169" t="s">
        <v>8</v>
      </c>
      <c r="B228" s="170" t="s">
        <v>260</v>
      </c>
      <c r="C228" s="171">
        <v>81</v>
      </c>
      <c r="D228" s="172"/>
      <c r="E228" s="204">
        <v>5</v>
      </c>
      <c r="F228" s="206">
        <v>19</v>
      </c>
      <c r="G228" s="253">
        <f t="shared" si="3"/>
        <v>95</v>
      </c>
      <c r="H228" s="253"/>
    </row>
    <row r="229" spans="1:8" s="164" customFormat="1">
      <c r="A229" s="169" t="s">
        <v>8</v>
      </c>
      <c r="B229" s="170" t="s">
        <v>261</v>
      </c>
      <c r="C229" s="171">
        <v>81</v>
      </c>
      <c r="D229" s="172"/>
      <c r="E229" s="204">
        <v>50</v>
      </c>
      <c r="F229" s="206">
        <v>29</v>
      </c>
      <c r="G229" s="253">
        <f t="shared" si="3"/>
        <v>1450</v>
      </c>
      <c r="H229" s="253"/>
    </row>
    <row r="230" spans="1:8" s="164" customFormat="1">
      <c r="A230" s="169" t="s">
        <v>8</v>
      </c>
      <c r="B230" s="170" t="s">
        <v>420</v>
      </c>
      <c r="C230" s="171">
        <v>81</v>
      </c>
      <c r="D230" s="172" t="s">
        <v>154</v>
      </c>
      <c r="E230" s="204">
        <v>5</v>
      </c>
      <c r="F230" s="206">
        <v>42</v>
      </c>
      <c r="G230" s="253">
        <f t="shared" si="3"/>
        <v>210</v>
      </c>
      <c r="H230" s="253"/>
    </row>
    <row r="231" spans="1:8" s="164" customFormat="1">
      <c r="A231" s="169" t="s">
        <v>8</v>
      </c>
      <c r="B231" s="170" t="s">
        <v>583</v>
      </c>
      <c r="C231" s="171">
        <v>10</v>
      </c>
      <c r="D231" s="172"/>
      <c r="E231" s="204">
        <v>10</v>
      </c>
      <c r="F231" s="206">
        <v>73</v>
      </c>
      <c r="G231" s="253">
        <f t="shared" si="3"/>
        <v>730</v>
      </c>
      <c r="H231" s="253"/>
    </row>
    <row r="232" spans="1:8" s="164" customFormat="1">
      <c r="A232" s="169" t="s">
        <v>8</v>
      </c>
      <c r="B232" s="170" t="s">
        <v>418</v>
      </c>
      <c r="C232" s="171">
        <v>80</v>
      </c>
      <c r="D232" s="172"/>
      <c r="E232" s="204">
        <v>1</v>
      </c>
      <c r="F232" s="206">
        <v>25</v>
      </c>
      <c r="G232" s="253">
        <f t="shared" si="3"/>
        <v>25</v>
      </c>
      <c r="H232" s="253"/>
    </row>
    <row r="233" spans="1:8" s="164" customFormat="1">
      <c r="A233" s="169" t="s">
        <v>8</v>
      </c>
      <c r="B233" s="170" t="s">
        <v>416</v>
      </c>
      <c r="C233" s="171">
        <v>188</v>
      </c>
      <c r="D233" s="172" t="s">
        <v>521</v>
      </c>
      <c r="E233" s="204">
        <v>5</v>
      </c>
      <c r="F233" s="206">
        <v>6</v>
      </c>
      <c r="G233" s="253">
        <f t="shared" si="3"/>
        <v>30</v>
      </c>
      <c r="H233" s="253"/>
    </row>
    <row r="234" spans="1:8" s="1" customFormat="1">
      <c r="A234" s="117" t="s">
        <v>878</v>
      </c>
      <c r="B234" s="118">
        <v>1699</v>
      </c>
      <c r="C234" s="119">
        <v>79</v>
      </c>
      <c r="D234" s="9" t="s">
        <v>38</v>
      </c>
      <c r="E234" s="202">
        <v>1</v>
      </c>
      <c r="F234" s="196">
        <v>15</v>
      </c>
      <c r="G234" s="252">
        <f t="shared" si="3"/>
        <v>15</v>
      </c>
      <c r="H234" s="252">
        <v>15</v>
      </c>
    </row>
    <row r="235" spans="1:8" s="164" customFormat="1">
      <c r="A235" s="169" t="s">
        <v>8</v>
      </c>
      <c r="B235" s="170" t="s">
        <v>264</v>
      </c>
      <c r="C235" s="171">
        <v>79</v>
      </c>
      <c r="D235" s="172"/>
      <c r="E235" s="204">
        <v>40</v>
      </c>
      <c r="F235" s="206">
        <v>126</v>
      </c>
      <c r="G235" s="253">
        <f t="shared" si="3"/>
        <v>5040</v>
      </c>
      <c r="H235" s="253"/>
    </row>
    <row r="236" spans="1:8" s="164" customFormat="1">
      <c r="A236" s="169" t="s">
        <v>8</v>
      </c>
      <c r="B236" s="170" t="s">
        <v>265</v>
      </c>
      <c r="C236" s="173" t="s">
        <v>779</v>
      </c>
      <c r="D236" s="172"/>
      <c r="E236" s="204">
        <v>5</v>
      </c>
      <c r="F236" s="206">
        <v>192</v>
      </c>
      <c r="G236" s="253">
        <f t="shared" si="3"/>
        <v>960</v>
      </c>
      <c r="H236" s="253"/>
    </row>
    <row r="237" spans="1:8" s="164" customFormat="1">
      <c r="A237" s="169" t="s">
        <v>8</v>
      </c>
      <c r="B237" s="170" t="s">
        <v>266</v>
      </c>
      <c r="C237" s="171">
        <v>24</v>
      </c>
      <c r="D237" s="172"/>
      <c r="E237" s="204">
        <v>20</v>
      </c>
      <c r="F237" s="206">
        <v>50</v>
      </c>
      <c r="G237" s="253">
        <f t="shared" si="3"/>
        <v>1000</v>
      </c>
      <c r="H237" s="253"/>
    </row>
    <row r="238" spans="1:8" s="164" customFormat="1">
      <c r="A238" s="169" t="s">
        <v>8</v>
      </c>
      <c r="B238" s="170" t="s">
        <v>267</v>
      </c>
      <c r="C238" s="171">
        <v>78</v>
      </c>
      <c r="D238" s="172"/>
      <c r="E238" s="204">
        <v>85</v>
      </c>
      <c r="F238" s="206">
        <v>18</v>
      </c>
      <c r="G238" s="253">
        <f t="shared" si="3"/>
        <v>1530</v>
      </c>
      <c r="H238" s="253"/>
    </row>
    <row r="239" spans="1:8" s="164" customFormat="1">
      <c r="A239" s="169" t="s">
        <v>8</v>
      </c>
      <c r="B239" s="170" t="s">
        <v>268</v>
      </c>
      <c r="C239" s="171">
        <v>78</v>
      </c>
      <c r="D239" s="172"/>
      <c r="E239" s="204">
        <v>20</v>
      </c>
      <c r="F239" s="206">
        <v>116</v>
      </c>
      <c r="G239" s="253">
        <f t="shared" si="3"/>
        <v>2320</v>
      </c>
      <c r="H239" s="253"/>
    </row>
    <row r="240" spans="1:8" s="164" customFormat="1">
      <c r="A240" s="169" t="s">
        <v>8</v>
      </c>
      <c r="B240" s="170" t="s">
        <v>416</v>
      </c>
      <c r="C240" s="171">
        <v>78</v>
      </c>
      <c r="D240" s="172" t="s">
        <v>550</v>
      </c>
      <c r="E240" s="204">
        <v>5</v>
      </c>
      <c r="F240" s="206">
        <v>12</v>
      </c>
      <c r="G240" s="253">
        <f t="shared" si="3"/>
        <v>60</v>
      </c>
      <c r="H240" s="253"/>
    </row>
    <row r="241" spans="1:8" s="164" customFormat="1">
      <c r="A241" s="169" t="s">
        <v>8</v>
      </c>
      <c r="B241" s="170" t="s">
        <v>270</v>
      </c>
      <c r="C241" s="171">
        <v>78</v>
      </c>
      <c r="D241" s="172"/>
      <c r="E241" s="204">
        <v>20</v>
      </c>
      <c r="F241" s="206">
        <v>17</v>
      </c>
      <c r="G241" s="253">
        <f t="shared" si="3"/>
        <v>340</v>
      </c>
      <c r="H241" s="253"/>
    </row>
    <row r="242" spans="1:8" s="164" customFormat="1">
      <c r="A242" s="169" t="s">
        <v>8</v>
      </c>
      <c r="B242" s="170" t="s">
        <v>415</v>
      </c>
      <c r="C242" s="171">
        <v>75</v>
      </c>
      <c r="D242" s="172" t="s">
        <v>181</v>
      </c>
      <c r="E242" s="204">
        <v>20</v>
      </c>
      <c r="F242" s="206">
        <v>32</v>
      </c>
      <c r="G242" s="253">
        <f t="shared" si="3"/>
        <v>640</v>
      </c>
      <c r="H242" s="253"/>
    </row>
    <row r="243" spans="1:8" s="164" customFormat="1">
      <c r="A243" s="169" t="s">
        <v>8</v>
      </c>
      <c r="B243" s="170" t="s">
        <v>271</v>
      </c>
      <c r="C243" s="171">
        <v>75</v>
      </c>
      <c r="D243" s="172"/>
      <c r="E243" s="204">
        <v>200</v>
      </c>
      <c r="F243" s="206">
        <v>31</v>
      </c>
      <c r="G243" s="253">
        <f t="shared" si="3"/>
        <v>6200</v>
      </c>
      <c r="H243" s="253"/>
    </row>
    <row r="244" spans="1:8" s="1" customFormat="1">
      <c r="A244" s="117" t="s">
        <v>878</v>
      </c>
      <c r="B244" s="118" t="s">
        <v>273</v>
      </c>
      <c r="C244" s="119">
        <v>74</v>
      </c>
      <c r="D244" s="9" t="s">
        <v>19</v>
      </c>
      <c r="E244" s="202">
        <v>5</v>
      </c>
      <c r="F244" s="196">
        <v>39</v>
      </c>
      <c r="G244" s="252">
        <f t="shared" si="3"/>
        <v>195</v>
      </c>
      <c r="H244" s="252">
        <v>195</v>
      </c>
    </row>
    <row r="245" spans="1:8" s="1" customFormat="1">
      <c r="A245" s="117" t="s">
        <v>878</v>
      </c>
      <c r="B245" s="118" t="s">
        <v>295</v>
      </c>
      <c r="C245" s="119">
        <v>74</v>
      </c>
      <c r="D245" s="9" t="s">
        <v>275</v>
      </c>
      <c r="E245" s="202">
        <v>5</v>
      </c>
      <c r="F245" s="196">
        <v>28</v>
      </c>
      <c r="G245" s="252">
        <f t="shared" si="3"/>
        <v>140</v>
      </c>
      <c r="H245" s="252">
        <v>140</v>
      </c>
    </row>
    <row r="246" spans="1:8" s="164" customFormat="1">
      <c r="A246" s="169" t="s">
        <v>8</v>
      </c>
      <c r="B246" s="170" t="s">
        <v>276</v>
      </c>
      <c r="C246" s="171">
        <v>73</v>
      </c>
      <c r="D246" s="172"/>
      <c r="E246" s="204">
        <v>250</v>
      </c>
      <c r="F246" s="206">
        <v>7</v>
      </c>
      <c r="G246" s="253">
        <f t="shared" si="3"/>
        <v>1750</v>
      </c>
      <c r="H246" s="253"/>
    </row>
    <row r="247" spans="1:8" s="164" customFormat="1">
      <c r="A247" s="169" t="s">
        <v>8</v>
      </c>
      <c r="B247" s="170" t="s">
        <v>277</v>
      </c>
      <c r="C247" s="171">
        <v>73</v>
      </c>
      <c r="D247" s="172" t="s">
        <v>38</v>
      </c>
      <c r="E247" s="204">
        <v>20</v>
      </c>
      <c r="F247" s="206">
        <v>32</v>
      </c>
      <c r="G247" s="253">
        <f t="shared" si="3"/>
        <v>640</v>
      </c>
      <c r="H247" s="253"/>
    </row>
    <row r="248" spans="1:8" s="164" customFormat="1">
      <c r="A248" s="169" t="s">
        <v>8</v>
      </c>
      <c r="B248" s="170" t="s">
        <v>22</v>
      </c>
      <c r="C248" s="171">
        <v>138</v>
      </c>
      <c r="D248" s="172" t="s">
        <v>279</v>
      </c>
      <c r="E248" s="204">
        <v>20</v>
      </c>
      <c r="F248" s="206">
        <v>76</v>
      </c>
      <c r="G248" s="253">
        <f t="shared" si="3"/>
        <v>1520</v>
      </c>
      <c r="H248" s="253"/>
    </row>
    <row r="249" spans="1:8" s="164" customFormat="1">
      <c r="A249" s="169" t="s">
        <v>8</v>
      </c>
      <c r="B249" s="170" t="s">
        <v>284</v>
      </c>
      <c r="C249" s="171">
        <v>98</v>
      </c>
      <c r="D249" s="172" t="s">
        <v>185</v>
      </c>
      <c r="E249" s="204">
        <v>5</v>
      </c>
      <c r="F249" s="206">
        <v>27</v>
      </c>
      <c r="G249" s="253">
        <f t="shared" si="3"/>
        <v>135</v>
      </c>
      <c r="H249" s="253"/>
    </row>
    <row r="250" spans="1:8" s="164" customFormat="1">
      <c r="A250" s="169" t="s">
        <v>8</v>
      </c>
      <c r="B250" s="170" t="s">
        <v>294</v>
      </c>
      <c r="C250" s="171">
        <v>25</v>
      </c>
      <c r="D250" s="172" t="s">
        <v>181</v>
      </c>
      <c r="E250" s="204">
        <v>1</v>
      </c>
      <c r="F250" s="206">
        <v>18</v>
      </c>
      <c r="G250" s="253">
        <f t="shared" si="3"/>
        <v>18</v>
      </c>
      <c r="H250" s="253"/>
    </row>
    <row r="251" spans="1:8" s="164" customFormat="1">
      <c r="A251" s="169" t="s">
        <v>8</v>
      </c>
      <c r="B251" s="170" t="s">
        <v>293</v>
      </c>
      <c r="C251" s="171">
        <v>97</v>
      </c>
      <c r="D251" s="172" t="s">
        <v>154</v>
      </c>
      <c r="E251" s="204">
        <v>5</v>
      </c>
      <c r="F251" s="206">
        <v>214</v>
      </c>
      <c r="G251" s="253">
        <f t="shared" si="3"/>
        <v>1070</v>
      </c>
      <c r="H251" s="253"/>
    </row>
    <row r="252" spans="1:8" s="164" customFormat="1">
      <c r="A252" s="169" t="s">
        <v>8</v>
      </c>
      <c r="B252" s="170" t="s">
        <v>292</v>
      </c>
      <c r="C252" s="171">
        <v>94</v>
      </c>
      <c r="D252" s="172" t="s">
        <v>181</v>
      </c>
      <c r="E252" s="204">
        <v>1</v>
      </c>
      <c r="F252" s="206">
        <v>17</v>
      </c>
      <c r="G252" s="253">
        <f t="shared" si="3"/>
        <v>17</v>
      </c>
      <c r="H252" s="253"/>
    </row>
    <row r="253" spans="1:8" s="164" customFormat="1">
      <c r="A253" s="169" t="s">
        <v>8</v>
      </c>
      <c r="B253" s="170" t="s">
        <v>291</v>
      </c>
      <c r="C253" s="171">
        <v>96</v>
      </c>
      <c r="D253" s="172" t="s">
        <v>206</v>
      </c>
      <c r="E253" s="204">
        <v>50</v>
      </c>
      <c r="F253" s="206">
        <v>31</v>
      </c>
      <c r="G253" s="253">
        <f t="shared" si="3"/>
        <v>1550</v>
      </c>
      <c r="H253" s="253"/>
    </row>
    <row r="254" spans="1:8" s="164" customFormat="1">
      <c r="A254" s="169" t="s">
        <v>8</v>
      </c>
      <c r="B254" s="170" t="s">
        <v>290</v>
      </c>
      <c r="C254" s="171">
        <v>97</v>
      </c>
      <c r="D254" s="172"/>
      <c r="E254" s="204">
        <v>20</v>
      </c>
      <c r="F254" s="206">
        <v>39</v>
      </c>
      <c r="G254" s="253">
        <f t="shared" si="3"/>
        <v>780</v>
      </c>
      <c r="H254" s="253"/>
    </row>
    <row r="255" spans="1:8" s="164" customFormat="1">
      <c r="A255" s="169" t="s">
        <v>8</v>
      </c>
      <c r="B255" s="170" t="s">
        <v>286</v>
      </c>
      <c r="C255" s="171">
        <v>41</v>
      </c>
      <c r="D255" s="172" t="s">
        <v>127</v>
      </c>
      <c r="E255" s="204">
        <v>5</v>
      </c>
      <c r="F255" s="206">
        <v>10</v>
      </c>
      <c r="G255" s="253">
        <f t="shared" si="3"/>
        <v>50</v>
      </c>
      <c r="H255" s="253"/>
    </row>
    <row r="256" spans="1:8" s="164" customFormat="1">
      <c r="A256" s="169" t="s">
        <v>8</v>
      </c>
      <c r="B256" s="170" t="s">
        <v>286</v>
      </c>
      <c r="C256" s="171">
        <v>96</v>
      </c>
      <c r="D256" s="172" t="s">
        <v>35</v>
      </c>
      <c r="E256" s="204">
        <v>5</v>
      </c>
      <c r="F256" s="206">
        <v>22</v>
      </c>
      <c r="G256" s="253">
        <f t="shared" si="3"/>
        <v>110</v>
      </c>
      <c r="H256" s="253"/>
    </row>
    <row r="257" spans="1:8" s="164" customFormat="1">
      <c r="A257" s="169" t="s">
        <v>8</v>
      </c>
      <c r="B257" s="170" t="s">
        <v>296</v>
      </c>
      <c r="C257" s="171">
        <v>95</v>
      </c>
      <c r="D257" s="172" t="s">
        <v>127</v>
      </c>
      <c r="E257" s="204">
        <v>5</v>
      </c>
      <c r="F257" s="206">
        <v>18</v>
      </c>
      <c r="G257" s="253">
        <f t="shared" si="3"/>
        <v>90</v>
      </c>
      <c r="H257" s="253"/>
    </row>
    <row r="258" spans="1:8" s="164" customFormat="1">
      <c r="A258" s="169" t="s">
        <v>8</v>
      </c>
      <c r="B258" s="170" t="s">
        <v>299</v>
      </c>
      <c r="C258" s="171">
        <v>94</v>
      </c>
      <c r="D258" s="172"/>
      <c r="E258" s="204">
        <v>200</v>
      </c>
      <c r="F258" s="206">
        <v>9</v>
      </c>
      <c r="G258" s="253">
        <f t="shared" si="3"/>
        <v>1800</v>
      </c>
      <c r="H258" s="253"/>
    </row>
    <row r="259" spans="1:8" s="164" customFormat="1">
      <c r="A259" s="169" t="s">
        <v>8</v>
      </c>
      <c r="B259" s="170" t="s">
        <v>300</v>
      </c>
      <c r="C259" s="171">
        <v>93</v>
      </c>
      <c r="D259" s="172" t="s">
        <v>19</v>
      </c>
      <c r="E259" s="204">
        <v>50</v>
      </c>
      <c r="F259" s="206">
        <v>20</v>
      </c>
      <c r="G259" s="253">
        <f t="shared" si="3"/>
        <v>1000</v>
      </c>
      <c r="H259" s="253"/>
    </row>
    <row r="260" spans="1:8" s="164" customFormat="1">
      <c r="A260" s="169" t="s">
        <v>8</v>
      </c>
      <c r="B260" s="170" t="s">
        <v>301</v>
      </c>
      <c r="C260" s="171">
        <v>93</v>
      </c>
      <c r="D260" s="172" t="s">
        <v>24</v>
      </c>
      <c r="E260" s="204">
        <v>20</v>
      </c>
      <c r="F260" s="206">
        <v>12</v>
      </c>
      <c r="G260" s="253">
        <f t="shared" si="3"/>
        <v>240</v>
      </c>
      <c r="H260" s="253"/>
    </row>
    <row r="261" spans="1:8" s="164" customFormat="1">
      <c r="A261" s="169" t="s">
        <v>8</v>
      </c>
      <c r="B261" s="170" t="s">
        <v>302</v>
      </c>
      <c r="C261" s="171">
        <v>93</v>
      </c>
      <c r="D261" s="172"/>
      <c r="E261" s="204">
        <v>40</v>
      </c>
      <c r="F261" s="206">
        <v>31</v>
      </c>
      <c r="G261" s="253">
        <f t="shared" si="3"/>
        <v>1240</v>
      </c>
      <c r="H261" s="253"/>
    </row>
    <row r="262" spans="1:8" s="1" customFormat="1">
      <c r="A262" s="117" t="s">
        <v>878</v>
      </c>
      <c r="B262" s="118" t="s">
        <v>304</v>
      </c>
      <c r="C262" s="119">
        <v>92</v>
      </c>
      <c r="D262" s="9" t="s">
        <v>154</v>
      </c>
      <c r="E262" s="202">
        <v>1</v>
      </c>
      <c r="F262" s="196">
        <v>19</v>
      </c>
      <c r="G262" s="252">
        <f t="shared" ref="G262:G325" si="4">E262*F262</f>
        <v>19</v>
      </c>
      <c r="H262" s="252">
        <v>19</v>
      </c>
    </row>
    <row r="263" spans="1:8" s="164" customFormat="1">
      <c r="A263" s="169" t="s">
        <v>8</v>
      </c>
      <c r="B263" s="170" t="s">
        <v>306</v>
      </c>
      <c r="C263" s="171">
        <v>91</v>
      </c>
      <c r="D263" s="172"/>
      <c r="E263" s="204">
        <v>20</v>
      </c>
      <c r="F263" s="206">
        <v>23</v>
      </c>
      <c r="G263" s="253">
        <f t="shared" si="4"/>
        <v>460</v>
      </c>
      <c r="H263" s="253"/>
    </row>
    <row r="264" spans="1:8" s="164" customFormat="1">
      <c r="A264" s="169" t="s">
        <v>8</v>
      </c>
      <c r="B264" s="170" t="s">
        <v>820</v>
      </c>
      <c r="C264" s="171">
        <v>90</v>
      </c>
      <c r="D264" s="172" t="s">
        <v>35</v>
      </c>
      <c r="E264" s="204">
        <v>4</v>
      </c>
      <c r="F264" s="206">
        <v>75</v>
      </c>
      <c r="G264" s="253">
        <f t="shared" si="4"/>
        <v>300</v>
      </c>
      <c r="H264" s="253"/>
    </row>
    <row r="265" spans="1:8" s="164" customFormat="1">
      <c r="A265" s="169" t="s">
        <v>8</v>
      </c>
      <c r="B265" s="170" t="s">
        <v>311</v>
      </c>
      <c r="C265" s="171">
        <v>90</v>
      </c>
      <c r="D265" s="172" t="s">
        <v>819</v>
      </c>
      <c r="E265" s="204">
        <v>50</v>
      </c>
      <c r="F265" s="206">
        <v>4</v>
      </c>
      <c r="G265" s="253">
        <f t="shared" si="4"/>
        <v>200</v>
      </c>
      <c r="H265" s="253"/>
    </row>
    <row r="266" spans="1:8" s="1" customFormat="1">
      <c r="A266" s="117" t="s">
        <v>878</v>
      </c>
      <c r="B266" s="118" t="s">
        <v>312</v>
      </c>
      <c r="C266" s="119">
        <v>90</v>
      </c>
      <c r="D266" s="9" t="s">
        <v>185</v>
      </c>
      <c r="E266" s="202">
        <v>5</v>
      </c>
      <c r="F266" s="196">
        <v>19</v>
      </c>
      <c r="G266" s="252">
        <f t="shared" si="4"/>
        <v>95</v>
      </c>
      <c r="H266" s="252">
        <v>95</v>
      </c>
    </row>
    <row r="267" spans="1:8" s="1" customFormat="1">
      <c r="A267" s="117" t="s">
        <v>878</v>
      </c>
      <c r="B267" s="118" t="s">
        <v>313</v>
      </c>
      <c r="C267" s="119">
        <v>89</v>
      </c>
      <c r="D267" s="9" t="s">
        <v>29</v>
      </c>
      <c r="E267" s="202">
        <v>5</v>
      </c>
      <c r="F267" s="196">
        <v>17</v>
      </c>
      <c r="G267" s="252">
        <f t="shared" si="4"/>
        <v>85</v>
      </c>
      <c r="H267" s="252">
        <v>85</v>
      </c>
    </row>
    <row r="268" spans="1:8" s="164" customFormat="1">
      <c r="A268" s="169" t="s">
        <v>8</v>
      </c>
      <c r="B268" s="170" t="s">
        <v>314</v>
      </c>
      <c r="C268" s="171">
        <v>89</v>
      </c>
      <c r="D268" s="172" t="s">
        <v>99</v>
      </c>
      <c r="E268" s="204">
        <v>100</v>
      </c>
      <c r="F268" s="206">
        <v>25</v>
      </c>
      <c r="G268" s="253">
        <f t="shared" si="4"/>
        <v>2500</v>
      </c>
      <c r="H268" s="253"/>
    </row>
    <row r="269" spans="1:8" s="1" customFormat="1">
      <c r="A269" s="117" t="s">
        <v>878</v>
      </c>
      <c r="B269" s="118" t="s">
        <v>315</v>
      </c>
      <c r="C269" s="119">
        <v>89</v>
      </c>
      <c r="D269" s="9" t="s">
        <v>185</v>
      </c>
      <c r="E269" s="202">
        <v>5</v>
      </c>
      <c r="F269" s="196">
        <v>20</v>
      </c>
      <c r="G269" s="252">
        <f t="shared" si="4"/>
        <v>100</v>
      </c>
      <c r="H269" s="252">
        <v>90</v>
      </c>
    </row>
    <row r="270" spans="1:8" s="164" customFormat="1">
      <c r="A270" s="169" t="s">
        <v>8</v>
      </c>
      <c r="B270" s="170" t="s">
        <v>407</v>
      </c>
      <c r="C270" s="171">
        <v>87</v>
      </c>
      <c r="D270" s="172" t="s">
        <v>35</v>
      </c>
      <c r="E270" s="204">
        <v>5</v>
      </c>
      <c r="F270" s="206">
        <v>21</v>
      </c>
      <c r="G270" s="253">
        <f t="shared" si="4"/>
        <v>105</v>
      </c>
      <c r="H270" s="253"/>
    </row>
    <row r="271" spans="1:8" s="1" customFormat="1">
      <c r="A271" s="117" t="s">
        <v>878</v>
      </c>
      <c r="B271" s="118" t="s">
        <v>317</v>
      </c>
      <c r="C271" s="119">
        <v>87</v>
      </c>
      <c r="D271" s="9" t="s">
        <v>38</v>
      </c>
      <c r="E271" s="202">
        <v>1</v>
      </c>
      <c r="F271" s="196">
        <v>129</v>
      </c>
      <c r="G271" s="252">
        <f t="shared" si="4"/>
        <v>129</v>
      </c>
      <c r="H271" s="252">
        <v>129</v>
      </c>
    </row>
    <row r="272" spans="1:8" s="1" customFormat="1">
      <c r="A272" s="117" t="s">
        <v>878</v>
      </c>
      <c r="B272" s="118" t="s">
        <v>318</v>
      </c>
      <c r="C272" s="119">
        <v>86</v>
      </c>
      <c r="D272" s="9"/>
      <c r="E272" s="202">
        <v>10</v>
      </c>
      <c r="F272" s="196">
        <v>32</v>
      </c>
      <c r="G272" s="252">
        <f t="shared" si="4"/>
        <v>320</v>
      </c>
      <c r="H272" s="252">
        <v>320</v>
      </c>
    </row>
    <row r="273" spans="1:8" s="164" customFormat="1">
      <c r="A273" s="169" t="s">
        <v>8</v>
      </c>
      <c r="B273" s="170" t="s">
        <v>407</v>
      </c>
      <c r="C273" s="171">
        <v>86</v>
      </c>
      <c r="D273" s="172" t="s">
        <v>19</v>
      </c>
      <c r="E273" s="204">
        <v>5</v>
      </c>
      <c r="F273" s="206">
        <v>19</v>
      </c>
      <c r="G273" s="253">
        <f t="shared" si="4"/>
        <v>95</v>
      </c>
      <c r="H273" s="253"/>
    </row>
    <row r="274" spans="1:8" s="164" customFormat="1">
      <c r="A274" s="169" t="s">
        <v>8</v>
      </c>
      <c r="B274" s="170" t="s">
        <v>319</v>
      </c>
      <c r="C274" s="171">
        <v>26</v>
      </c>
      <c r="D274" s="172"/>
      <c r="E274" s="204">
        <v>100</v>
      </c>
      <c r="F274" s="206">
        <v>1</v>
      </c>
      <c r="G274" s="253">
        <f t="shared" si="4"/>
        <v>100</v>
      </c>
      <c r="H274" s="253"/>
    </row>
    <row r="275" spans="1:8" s="164" customFormat="1">
      <c r="A275" s="169" t="s">
        <v>8</v>
      </c>
      <c r="B275" s="170" t="s">
        <v>320</v>
      </c>
      <c r="C275" s="171">
        <v>130</v>
      </c>
      <c r="D275" s="172" t="s">
        <v>35</v>
      </c>
      <c r="E275" s="204">
        <v>10</v>
      </c>
      <c r="F275" s="206">
        <v>20</v>
      </c>
      <c r="G275" s="253">
        <f t="shared" si="4"/>
        <v>200</v>
      </c>
      <c r="H275" s="253"/>
    </row>
    <row r="276" spans="1:8" s="164" customFormat="1">
      <c r="A276" s="169" t="s">
        <v>8</v>
      </c>
      <c r="B276" s="170" t="s">
        <v>293</v>
      </c>
      <c r="C276" s="171">
        <v>86</v>
      </c>
      <c r="D276" s="172" t="s">
        <v>185</v>
      </c>
      <c r="E276" s="204">
        <v>5</v>
      </c>
      <c r="F276" s="206">
        <v>163</v>
      </c>
      <c r="G276" s="253">
        <f t="shared" si="4"/>
        <v>815</v>
      </c>
      <c r="H276" s="253"/>
    </row>
    <row r="277" spans="1:8" s="164" customFormat="1">
      <c r="A277" s="169" t="s">
        <v>8</v>
      </c>
      <c r="B277" s="170" t="s">
        <v>407</v>
      </c>
      <c r="C277" s="171">
        <v>86</v>
      </c>
      <c r="D277" s="172" t="s">
        <v>24</v>
      </c>
      <c r="E277" s="204">
        <v>5</v>
      </c>
      <c r="F277" s="206">
        <v>30</v>
      </c>
      <c r="G277" s="253">
        <f t="shared" si="4"/>
        <v>150</v>
      </c>
      <c r="H277" s="253"/>
    </row>
    <row r="278" spans="1:8" s="164" customFormat="1">
      <c r="A278" s="169" t="s">
        <v>8</v>
      </c>
      <c r="B278" s="170" t="s">
        <v>322</v>
      </c>
      <c r="C278" s="171">
        <v>85</v>
      </c>
      <c r="D278" s="172" t="s">
        <v>206</v>
      </c>
      <c r="E278" s="204">
        <v>10</v>
      </c>
      <c r="F278" s="206">
        <v>79</v>
      </c>
      <c r="G278" s="253">
        <f t="shared" si="4"/>
        <v>790</v>
      </c>
      <c r="H278" s="253"/>
    </row>
    <row r="279" spans="1:8" s="164" customFormat="1">
      <c r="A279" s="169" t="s">
        <v>8</v>
      </c>
      <c r="B279" s="170" t="s">
        <v>90</v>
      </c>
      <c r="C279" s="171">
        <v>85</v>
      </c>
      <c r="D279" s="172" t="s">
        <v>206</v>
      </c>
      <c r="E279" s="204">
        <v>8</v>
      </c>
      <c r="F279" s="206">
        <v>28</v>
      </c>
      <c r="G279" s="253">
        <f t="shared" si="4"/>
        <v>224</v>
      </c>
      <c r="H279" s="253"/>
    </row>
    <row r="280" spans="1:8" s="164" customFormat="1">
      <c r="A280" s="169" t="s">
        <v>8</v>
      </c>
      <c r="B280" s="170" t="s">
        <v>101</v>
      </c>
      <c r="C280" s="171">
        <v>85</v>
      </c>
      <c r="D280" s="172" t="s">
        <v>48</v>
      </c>
      <c r="E280" s="204">
        <v>20</v>
      </c>
      <c r="F280" s="206">
        <v>19</v>
      </c>
      <c r="G280" s="253">
        <f t="shared" si="4"/>
        <v>380</v>
      </c>
      <c r="H280" s="253"/>
    </row>
    <row r="281" spans="1:8" s="164" customFormat="1">
      <c r="A281" s="169" t="s">
        <v>8</v>
      </c>
      <c r="B281" s="170">
        <v>32603301</v>
      </c>
      <c r="C281" s="171">
        <v>84</v>
      </c>
      <c r="D281" s="172"/>
      <c r="E281" s="204">
        <v>1000</v>
      </c>
      <c r="F281" s="206">
        <v>11</v>
      </c>
      <c r="G281" s="253">
        <f t="shared" si="4"/>
        <v>11000</v>
      </c>
      <c r="H281" s="253"/>
    </row>
    <row r="282" spans="1:8" s="164" customFormat="1">
      <c r="A282" s="169" t="s">
        <v>8</v>
      </c>
      <c r="B282" s="170" t="s">
        <v>412</v>
      </c>
      <c r="C282" s="171">
        <v>25</v>
      </c>
      <c r="D282" s="172" t="s">
        <v>154</v>
      </c>
      <c r="E282" s="204">
        <v>5</v>
      </c>
      <c r="F282" s="206">
        <v>39</v>
      </c>
      <c r="G282" s="253">
        <f t="shared" si="4"/>
        <v>195</v>
      </c>
      <c r="H282" s="253"/>
    </row>
    <row r="283" spans="1:8" s="164" customFormat="1">
      <c r="A283" s="169" t="s">
        <v>8</v>
      </c>
      <c r="B283" s="170" t="s">
        <v>325</v>
      </c>
      <c r="C283" s="171">
        <v>26</v>
      </c>
      <c r="D283" s="172"/>
      <c r="E283" s="204">
        <v>50</v>
      </c>
      <c r="F283" s="206">
        <v>58</v>
      </c>
      <c r="G283" s="253">
        <f t="shared" si="4"/>
        <v>2900</v>
      </c>
      <c r="H283" s="253"/>
    </row>
    <row r="284" spans="1:8" s="164" customFormat="1">
      <c r="A284" s="169" t="s">
        <v>8</v>
      </c>
      <c r="B284" s="170" t="s">
        <v>411</v>
      </c>
      <c r="C284" s="171">
        <v>27</v>
      </c>
      <c r="D284" s="172" t="s">
        <v>327</v>
      </c>
      <c r="E284" s="204">
        <v>5</v>
      </c>
      <c r="F284" s="206">
        <v>63</v>
      </c>
      <c r="G284" s="253">
        <f t="shared" si="4"/>
        <v>315</v>
      </c>
      <c r="H284" s="253"/>
    </row>
    <row r="285" spans="1:8" s="164" customFormat="1">
      <c r="A285" s="169" t="s">
        <v>8</v>
      </c>
      <c r="B285" s="170" t="s">
        <v>328</v>
      </c>
      <c r="C285" s="171">
        <v>27</v>
      </c>
      <c r="D285" s="172"/>
      <c r="E285" s="204">
        <v>2</v>
      </c>
      <c r="F285" s="206">
        <v>97</v>
      </c>
      <c r="G285" s="253">
        <f t="shared" si="4"/>
        <v>194</v>
      </c>
      <c r="H285" s="253"/>
    </row>
    <row r="286" spans="1:8" s="164" customFormat="1">
      <c r="A286" s="169" t="s">
        <v>8</v>
      </c>
      <c r="B286" s="170" t="s">
        <v>410</v>
      </c>
      <c r="C286" s="171">
        <v>27</v>
      </c>
      <c r="D286" s="172" t="s">
        <v>327</v>
      </c>
      <c r="E286" s="204">
        <v>5</v>
      </c>
      <c r="F286" s="206">
        <v>21</v>
      </c>
      <c r="G286" s="253">
        <f t="shared" si="4"/>
        <v>105</v>
      </c>
      <c r="H286" s="253"/>
    </row>
    <row r="287" spans="1:8" s="164" customFormat="1">
      <c r="A287" s="169" t="s">
        <v>8</v>
      </c>
      <c r="B287" s="170" t="s">
        <v>409</v>
      </c>
      <c r="C287" s="171">
        <v>27</v>
      </c>
      <c r="D287" s="172"/>
      <c r="E287" s="204">
        <v>5</v>
      </c>
      <c r="F287" s="206">
        <v>11</v>
      </c>
      <c r="G287" s="253">
        <f t="shared" si="4"/>
        <v>55</v>
      </c>
      <c r="H287" s="253"/>
    </row>
    <row r="288" spans="1:8" s="1" customFormat="1">
      <c r="A288" s="117" t="s">
        <v>878</v>
      </c>
      <c r="B288" s="118" t="s">
        <v>330</v>
      </c>
      <c r="C288" s="116" t="s">
        <v>519</v>
      </c>
      <c r="D288" s="9" t="s">
        <v>24</v>
      </c>
      <c r="E288" s="202">
        <v>20</v>
      </c>
      <c r="F288" s="196">
        <v>12</v>
      </c>
      <c r="G288" s="252">
        <f t="shared" si="4"/>
        <v>240</v>
      </c>
      <c r="H288" s="252">
        <v>240</v>
      </c>
    </row>
    <row r="289" spans="1:8" s="164" customFormat="1">
      <c r="A289" s="169" t="s">
        <v>8</v>
      </c>
      <c r="B289" s="170" t="s">
        <v>408</v>
      </c>
      <c r="C289" s="171">
        <v>28</v>
      </c>
      <c r="D289" s="172" t="s">
        <v>46</v>
      </c>
      <c r="E289" s="204">
        <v>5</v>
      </c>
      <c r="F289" s="206">
        <v>74</v>
      </c>
      <c r="G289" s="253">
        <f t="shared" si="4"/>
        <v>370</v>
      </c>
      <c r="H289" s="253"/>
    </row>
    <row r="290" spans="1:8" s="164" customFormat="1">
      <c r="A290" s="169" t="s">
        <v>8</v>
      </c>
      <c r="B290" s="170" t="s">
        <v>520</v>
      </c>
      <c r="C290" s="171">
        <v>28</v>
      </c>
      <c r="D290" s="172"/>
      <c r="E290" s="204">
        <v>20</v>
      </c>
      <c r="F290" s="206">
        <v>74</v>
      </c>
      <c r="G290" s="253">
        <f t="shared" si="4"/>
        <v>1480</v>
      </c>
      <c r="H290" s="253"/>
    </row>
    <row r="291" spans="1:8" s="164" customFormat="1">
      <c r="A291" s="169" t="s">
        <v>8</v>
      </c>
      <c r="B291" s="170" t="s">
        <v>301</v>
      </c>
      <c r="C291" s="171">
        <v>28</v>
      </c>
      <c r="D291" s="172" t="s">
        <v>275</v>
      </c>
      <c r="E291" s="204">
        <v>20</v>
      </c>
      <c r="F291" s="206">
        <v>7</v>
      </c>
      <c r="G291" s="253">
        <f t="shared" si="4"/>
        <v>140</v>
      </c>
      <c r="H291" s="253"/>
    </row>
    <row r="292" spans="1:8" s="164" customFormat="1">
      <c r="A292" s="169" t="s">
        <v>8</v>
      </c>
      <c r="B292" s="170" t="s">
        <v>874</v>
      </c>
      <c r="C292" s="171" t="s">
        <v>873</v>
      </c>
      <c r="D292" s="172"/>
      <c r="E292" s="204">
        <v>60</v>
      </c>
      <c r="F292" s="206">
        <v>1</v>
      </c>
      <c r="G292" s="253">
        <f t="shared" si="4"/>
        <v>60</v>
      </c>
      <c r="H292" s="253"/>
    </row>
    <row r="293" spans="1:8" s="164" customFormat="1">
      <c r="A293" s="169" t="s">
        <v>8</v>
      </c>
      <c r="B293" s="170" t="s">
        <v>408</v>
      </c>
      <c r="C293" s="171">
        <v>29</v>
      </c>
      <c r="D293" s="172" t="s">
        <v>185</v>
      </c>
      <c r="E293" s="204">
        <v>5</v>
      </c>
      <c r="F293" s="206">
        <v>20</v>
      </c>
      <c r="G293" s="253">
        <f t="shared" si="4"/>
        <v>100</v>
      </c>
      <c r="H293" s="253"/>
    </row>
    <row r="294" spans="1:8" s="164" customFormat="1">
      <c r="A294" s="169" t="s">
        <v>8</v>
      </c>
      <c r="B294" s="170" t="s">
        <v>335</v>
      </c>
      <c r="C294" s="171">
        <v>29</v>
      </c>
      <c r="D294" s="172"/>
      <c r="E294" s="204">
        <v>250</v>
      </c>
      <c r="F294" s="206">
        <v>6</v>
      </c>
      <c r="G294" s="253">
        <f t="shared" si="4"/>
        <v>1500</v>
      </c>
      <c r="H294" s="253"/>
    </row>
    <row r="295" spans="1:8" s="164" customFormat="1">
      <c r="A295" s="169" t="s">
        <v>8</v>
      </c>
      <c r="B295" s="170" t="s">
        <v>407</v>
      </c>
      <c r="C295" s="171">
        <v>30</v>
      </c>
      <c r="D295" s="172" t="s">
        <v>297</v>
      </c>
      <c r="E295" s="204">
        <v>5</v>
      </c>
      <c r="F295" s="206">
        <v>18</v>
      </c>
      <c r="G295" s="253">
        <f t="shared" si="4"/>
        <v>90</v>
      </c>
      <c r="H295" s="253"/>
    </row>
    <row r="296" spans="1:8" s="164" customFormat="1">
      <c r="A296" s="169" t="s">
        <v>8</v>
      </c>
      <c r="B296" s="170" t="s">
        <v>336</v>
      </c>
      <c r="C296" s="171">
        <v>30</v>
      </c>
      <c r="D296" s="172"/>
      <c r="E296" s="204">
        <v>40</v>
      </c>
      <c r="F296" s="206">
        <v>45</v>
      </c>
      <c r="G296" s="253">
        <f t="shared" si="4"/>
        <v>1800</v>
      </c>
      <c r="H296" s="253"/>
    </row>
    <row r="297" spans="1:8" s="164" customFormat="1">
      <c r="A297" s="169" t="s">
        <v>8</v>
      </c>
      <c r="B297" s="170" t="s">
        <v>406</v>
      </c>
      <c r="C297" s="171">
        <v>30</v>
      </c>
      <c r="D297" s="172"/>
      <c r="E297" s="204">
        <v>10</v>
      </c>
      <c r="F297" s="206">
        <v>8</v>
      </c>
      <c r="G297" s="253">
        <f t="shared" si="4"/>
        <v>80</v>
      </c>
      <c r="H297" s="253"/>
    </row>
    <row r="298" spans="1:8" s="164" customFormat="1">
      <c r="A298" s="169" t="s">
        <v>8</v>
      </c>
      <c r="B298" s="170" t="s">
        <v>405</v>
      </c>
      <c r="C298" s="171">
        <v>30</v>
      </c>
      <c r="D298" s="172"/>
      <c r="E298" s="204">
        <v>50</v>
      </c>
      <c r="F298" s="206">
        <v>37</v>
      </c>
      <c r="G298" s="253">
        <f t="shared" si="4"/>
        <v>1850</v>
      </c>
      <c r="H298" s="253"/>
    </row>
    <row r="299" spans="1:8" s="164" customFormat="1">
      <c r="A299" s="169" t="s">
        <v>8</v>
      </c>
      <c r="B299" s="170" t="s">
        <v>404</v>
      </c>
      <c r="C299" s="171">
        <v>30</v>
      </c>
      <c r="D299" s="172" t="s">
        <v>521</v>
      </c>
      <c r="E299" s="204">
        <v>5</v>
      </c>
      <c r="F299" s="206">
        <v>7</v>
      </c>
      <c r="G299" s="253">
        <f t="shared" si="4"/>
        <v>35</v>
      </c>
      <c r="H299" s="253"/>
    </row>
    <row r="300" spans="1:8" s="164" customFormat="1">
      <c r="A300" s="169" t="s">
        <v>8</v>
      </c>
      <c r="B300" s="170" t="s">
        <v>220</v>
      </c>
      <c r="C300" s="171">
        <v>30</v>
      </c>
      <c r="D300" s="172" t="s">
        <v>48</v>
      </c>
      <c r="E300" s="204">
        <v>4</v>
      </c>
      <c r="F300" s="206">
        <v>30</v>
      </c>
      <c r="G300" s="253">
        <f t="shared" si="4"/>
        <v>120</v>
      </c>
      <c r="H300" s="253"/>
    </row>
    <row r="301" spans="1:8" s="164" customFormat="1">
      <c r="A301" s="169" t="s">
        <v>8</v>
      </c>
      <c r="B301" s="170" t="s">
        <v>375</v>
      </c>
      <c r="C301" s="171">
        <v>31</v>
      </c>
      <c r="D301" s="265" t="s">
        <v>791</v>
      </c>
      <c r="E301" s="204">
        <v>5</v>
      </c>
      <c r="F301" s="206">
        <v>43</v>
      </c>
      <c r="G301" s="253">
        <f t="shared" si="4"/>
        <v>215</v>
      </c>
      <c r="H301" s="253"/>
    </row>
    <row r="302" spans="1:8" s="164" customFormat="1">
      <c r="A302" s="169" t="s">
        <v>8</v>
      </c>
      <c r="B302" s="170" t="s">
        <v>293</v>
      </c>
      <c r="C302" s="171">
        <v>31</v>
      </c>
      <c r="D302" s="172" t="s">
        <v>94</v>
      </c>
      <c r="E302" s="204">
        <v>5</v>
      </c>
      <c r="F302" s="206">
        <v>99</v>
      </c>
      <c r="G302" s="253">
        <f t="shared" si="4"/>
        <v>495</v>
      </c>
      <c r="H302" s="253"/>
    </row>
    <row r="303" spans="1:8" s="1" customFormat="1">
      <c r="A303" s="117" t="s">
        <v>878</v>
      </c>
      <c r="B303" s="118" t="s">
        <v>338</v>
      </c>
      <c r="C303" s="119">
        <v>32</v>
      </c>
      <c r="D303" s="9" t="s">
        <v>154</v>
      </c>
      <c r="E303" s="202">
        <v>5</v>
      </c>
      <c r="F303" s="196">
        <v>104</v>
      </c>
      <c r="G303" s="252">
        <f t="shared" si="4"/>
        <v>520</v>
      </c>
      <c r="H303" s="252">
        <v>520</v>
      </c>
    </row>
    <row r="304" spans="1:8" s="1" customFormat="1">
      <c r="A304" s="117" t="s">
        <v>878</v>
      </c>
      <c r="B304" s="118" t="s">
        <v>340</v>
      </c>
      <c r="C304" s="119">
        <v>32</v>
      </c>
      <c r="D304" s="9" t="s">
        <v>185</v>
      </c>
      <c r="E304" s="202">
        <v>5</v>
      </c>
      <c r="F304" s="196">
        <v>21</v>
      </c>
      <c r="G304" s="252">
        <f t="shared" si="4"/>
        <v>105</v>
      </c>
      <c r="H304" s="252">
        <v>105</v>
      </c>
    </row>
    <row r="305" spans="1:8" s="164" customFormat="1">
      <c r="A305" s="169" t="s">
        <v>8</v>
      </c>
      <c r="B305" s="170" t="s">
        <v>334</v>
      </c>
      <c r="C305" s="171">
        <v>33</v>
      </c>
      <c r="D305" s="172" t="s">
        <v>24</v>
      </c>
      <c r="E305" s="204">
        <v>4</v>
      </c>
      <c r="F305" s="206">
        <v>67</v>
      </c>
      <c r="G305" s="253">
        <f t="shared" si="4"/>
        <v>268</v>
      </c>
      <c r="H305" s="253"/>
    </row>
    <row r="306" spans="1:8" s="164" customFormat="1">
      <c r="A306" s="169" t="s">
        <v>8</v>
      </c>
      <c r="B306" s="170" t="s">
        <v>334</v>
      </c>
      <c r="C306" s="171">
        <v>33</v>
      </c>
      <c r="D306" s="172" t="s">
        <v>38</v>
      </c>
      <c r="E306" s="204">
        <v>4</v>
      </c>
      <c r="F306" s="206">
        <v>80</v>
      </c>
      <c r="G306" s="253">
        <f t="shared" si="4"/>
        <v>320</v>
      </c>
      <c r="H306" s="253"/>
    </row>
    <row r="307" spans="1:8" s="164" customFormat="1">
      <c r="A307" s="169" t="s">
        <v>8</v>
      </c>
      <c r="B307" s="170" t="s">
        <v>344</v>
      </c>
      <c r="C307" s="171">
        <v>35</v>
      </c>
      <c r="D307" s="172" t="s">
        <v>24</v>
      </c>
      <c r="E307" s="204">
        <v>10</v>
      </c>
      <c r="F307" s="206">
        <v>11</v>
      </c>
      <c r="G307" s="253">
        <f t="shared" si="4"/>
        <v>110</v>
      </c>
      <c r="H307" s="253"/>
    </row>
    <row r="308" spans="1:8" s="164" customFormat="1">
      <c r="A308" s="169" t="s">
        <v>8</v>
      </c>
      <c r="B308" s="170" t="s">
        <v>345</v>
      </c>
      <c r="C308" s="171">
        <v>35</v>
      </c>
      <c r="D308" s="172" t="s">
        <v>99</v>
      </c>
      <c r="E308" s="204">
        <v>50</v>
      </c>
      <c r="F308" s="206">
        <v>21</v>
      </c>
      <c r="G308" s="253">
        <f t="shared" si="4"/>
        <v>1050</v>
      </c>
      <c r="H308" s="253"/>
    </row>
    <row r="309" spans="1:8" s="164" customFormat="1">
      <c r="A309" s="169" t="s">
        <v>8</v>
      </c>
      <c r="B309" s="170" t="s">
        <v>346</v>
      </c>
      <c r="C309" s="171">
        <v>35</v>
      </c>
      <c r="D309" s="172"/>
      <c r="E309" s="204">
        <v>10</v>
      </c>
      <c r="F309" s="206">
        <v>5</v>
      </c>
      <c r="G309" s="253">
        <f t="shared" si="4"/>
        <v>50</v>
      </c>
      <c r="H309" s="253"/>
    </row>
    <row r="310" spans="1:8" s="164" customFormat="1">
      <c r="A310" s="169" t="s">
        <v>8</v>
      </c>
      <c r="B310" s="170" t="s">
        <v>289</v>
      </c>
      <c r="C310" s="171">
        <v>95</v>
      </c>
      <c r="D310" s="172" t="s">
        <v>38</v>
      </c>
      <c r="E310" s="204">
        <v>5</v>
      </c>
      <c r="F310" s="206">
        <v>55</v>
      </c>
      <c r="G310" s="253">
        <f t="shared" si="4"/>
        <v>275</v>
      </c>
      <c r="H310" s="253"/>
    </row>
    <row r="311" spans="1:8" s="164" customFormat="1">
      <c r="A311" s="169" t="s">
        <v>8</v>
      </c>
      <c r="B311" s="170" t="s">
        <v>375</v>
      </c>
      <c r="C311" s="171">
        <v>36</v>
      </c>
      <c r="D311" s="172" t="s">
        <v>24</v>
      </c>
      <c r="E311" s="204">
        <v>5</v>
      </c>
      <c r="F311" s="206">
        <v>9</v>
      </c>
      <c r="G311" s="253">
        <f t="shared" si="4"/>
        <v>45</v>
      </c>
      <c r="H311" s="253"/>
    </row>
    <row r="312" spans="1:8" s="1" customFormat="1">
      <c r="A312" s="117" t="s">
        <v>878</v>
      </c>
      <c r="B312" s="118" t="s">
        <v>360</v>
      </c>
      <c r="C312" s="119">
        <v>36</v>
      </c>
      <c r="D312" s="9" t="s">
        <v>48</v>
      </c>
      <c r="E312" s="202">
        <v>10</v>
      </c>
      <c r="F312" s="196">
        <v>5</v>
      </c>
      <c r="G312" s="252">
        <f t="shared" si="4"/>
        <v>50</v>
      </c>
      <c r="H312" s="252">
        <v>50</v>
      </c>
    </row>
    <row r="313" spans="1:8" s="1" customFormat="1">
      <c r="A313" s="117" t="s">
        <v>878</v>
      </c>
      <c r="B313" s="118" t="s">
        <v>720</v>
      </c>
      <c r="C313" s="119">
        <v>36</v>
      </c>
      <c r="D313" s="9" t="s">
        <v>48</v>
      </c>
      <c r="E313" s="202">
        <v>20</v>
      </c>
      <c r="F313" s="196">
        <v>6</v>
      </c>
      <c r="G313" s="252">
        <f t="shared" si="4"/>
        <v>120</v>
      </c>
      <c r="H313" s="252">
        <v>120</v>
      </c>
    </row>
    <row r="314" spans="1:8" s="1" customFormat="1">
      <c r="A314" s="117" t="s">
        <v>878</v>
      </c>
      <c r="B314" s="118" t="s">
        <v>352</v>
      </c>
      <c r="C314" s="119">
        <v>37</v>
      </c>
      <c r="D314" s="9" t="s">
        <v>46</v>
      </c>
      <c r="E314" s="202">
        <v>5</v>
      </c>
      <c r="F314" s="196">
        <v>17</v>
      </c>
      <c r="G314" s="252">
        <f t="shared" si="4"/>
        <v>85</v>
      </c>
      <c r="H314" s="252">
        <v>85</v>
      </c>
    </row>
    <row r="315" spans="1:8" s="1" customFormat="1">
      <c r="A315" s="117" t="s">
        <v>878</v>
      </c>
      <c r="B315" s="118" t="s">
        <v>353</v>
      </c>
      <c r="C315" s="119">
        <v>37</v>
      </c>
      <c r="D315" s="9" t="s">
        <v>185</v>
      </c>
      <c r="E315" s="202">
        <v>5</v>
      </c>
      <c r="F315" s="196">
        <v>11</v>
      </c>
      <c r="G315" s="252">
        <f t="shared" si="4"/>
        <v>55</v>
      </c>
      <c r="H315" s="252">
        <v>55</v>
      </c>
    </row>
    <row r="316" spans="1:8" s="164" customFormat="1">
      <c r="A316" s="169" t="s">
        <v>8</v>
      </c>
      <c r="B316" s="170" t="s">
        <v>605</v>
      </c>
      <c r="C316" s="171">
        <v>72</v>
      </c>
      <c r="D316" s="172"/>
      <c r="E316" s="204">
        <v>100</v>
      </c>
      <c r="F316" s="206">
        <v>5</v>
      </c>
      <c r="G316" s="253">
        <f t="shared" si="4"/>
        <v>500</v>
      </c>
      <c r="H316" s="253"/>
    </row>
    <row r="317" spans="1:8" s="1" customFormat="1">
      <c r="A317" s="117" t="s">
        <v>878</v>
      </c>
      <c r="B317" s="118" t="s">
        <v>354</v>
      </c>
      <c r="C317" s="119">
        <v>37</v>
      </c>
      <c r="D317" s="9" t="s">
        <v>46</v>
      </c>
      <c r="E317" s="202">
        <v>5</v>
      </c>
      <c r="F317" s="196">
        <v>8</v>
      </c>
      <c r="G317" s="252">
        <f t="shared" si="4"/>
        <v>40</v>
      </c>
      <c r="H317" s="252">
        <v>40</v>
      </c>
    </row>
    <row r="318" spans="1:8" s="164" customFormat="1">
      <c r="A318" s="169" t="s">
        <v>8</v>
      </c>
      <c r="B318" s="170" t="s">
        <v>401</v>
      </c>
      <c r="C318" s="171">
        <v>37</v>
      </c>
      <c r="D318" s="172"/>
      <c r="E318" s="204">
        <v>40</v>
      </c>
      <c r="F318" s="206">
        <v>7</v>
      </c>
      <c r="G318" s="253">
        <f t="shared" si="4"/>
        <v>280</v>
      </c>
      <c r="H318" s="253"/>
    </row>
    <row r="319" spans="1:8" s="1" customFormat="1">
      <c r="A319" s="117" t="s">
        <v>878</v>
      </c>
      <c r="B319" s="118" t="s">
        <v>355</v>
      </c>
      <c r="C319" s="119">
        <v>37</v>
      </c>
      <c r="D319" s="9" t="s">
        <v>154</v>
      </c>
      <c r="E319" s="202">
        <v>5</v>
      </c>
      <c r="F319" s="196">
        <v>20</v>
      </c>
      <c r="G319" s="252">
        <f t="shared" si="4"/>
        <v>100</v>
      </c>
      <c r="H319" s="252">
        <v>100</v>
      </c>
    </row>
    <row r="320" spans="1:8" s="164" customFormat="1">
      <c r="A320" s="169" t="s">
        <v>8</v>
      </c>
      <c r="B320" s="170" t="s">
        <v>400</v>
      </c>
      <c r="C320" s="171">
        <v>24</v>
      </c>
      <c r="D320" s="172"/>
      <c r="E320" s="204">
        <v>50</v>
      </c>
      <c r="F320" s="206">
        <v>24</v>
      </c>
      <c r="G320" s="253">
        <f t="shared" si="4"/>
        <v>1200</v>
      </c>
      <c r="H320" s="253"/>
    </row>
    <row r="321" spans="1:8" s="164" customFormat="1">
      <c r="A321" s="169" t="s">
        <v>8</v>
      </c>
      <c r="B321" s="170" t="s">
        <v>399</v>
      </c>
      <c r="C321" s="171">
        <v>24</v>
      </c>
      <c r="D321" s="172"/>
      <c r="E321" s="204">
        <v>100</v>
      </c>
      <c r="F321" s="206">
        <v>10</v>
      </c>
      <c r="G321" s="253">
        <f t="shared" si="4"/>
        <v>1000</v>
      </c>
      <c r="H321" s="253"/>
    </row>
    <row r="322" spans="1:8" s="164" customFormat="1">
      <c r="A322" s="169" t="s">
        <v>8</v>
      </c>
      <c r="B322" s="170" t="s">
        <v>28</v>
      </c>
      <c r="C322" s="171">
        <v>24</v>
      </c>
      <c r="D322" s="172" t="s">
        <v>297</v>
      </c>
      <c r="E322" s="204">
        <v>4</v>
      </c>
      <c r="F322" s="206">
        <v>127</v>
      </c>
      <c r="G322" s="253">
        <f t="shared" si="4"/>
        <v>508</v>
      </c>
      <c r="H322" s="253"/>
    </row>
    <row r="323" spans="1:8" s="164" customFormat="1">
      <c r="A323" s="169" t="s">
        <v>8</v>
      </c>
      <c r="B323" s="170" t="s">
        <v>360</v>
      </c>
      <c r="C323" s="171">
        <v>102</v>
      </c>
      <c r="D323" s="172" t="s">
        <v>358</v>
      </c>
      <c r="E323" s="204">
        <v>10</v>
      </c>
      <c r="F323" s="206">
        <v>5</v>
      </c>
      <c r="G323" s="253">
        <f t="shared" si="4"/>
        <v>50</v>
      </c>
      <c r="H323" s="253"/>
    </row>
    <row r="324" spans="1:8" s="1" customFormat="1">
      <c r="A324" s="117" t="s">
        <v>878</v>
      </c>
      <c r="B324" s="118" t="s">
        <v>359</v>
      </c>
      <c r="C324" s="119">
        <v>23</v>
      </c>
      <c r="D324" s="9" t="s">
        <v>24</v>
      </c>
      <c r="E324" s="202">
        <v>10</v>
      </c>
      <c r="F324" s="196">
        <v>23</v>
      </c>
      <c r="G324" s="252">
        <f t="shared" si="4"/>
        <v>230</v>
      </c>
      <c r="H324" s="252">
        <v>230</v>
      </c>
    </row>
    <row r="325" spans="1:8" s="164" customFormat="1">
      <c r="A325" s="169" t="s">
        <v>8</v>
      </c>
      <c r="B325" s="170" t="s">
        <v>361</v>
      </c>
      <c r="C325" s="171">
        <v>23</v>
      </c>
      <c r="D325" s="172"/>
      <c r="E325" s="204">
        <v>12</v>
      </c>
      <c r="F325" s="206">
        <v>93</v>
      </c>
      <c r="G325" s="253">
        <f t="shared" si="4"/>
        <v>1116</v>
      </c>
      <c r="H325" s="253"/>
    </row>
    <row r="326" spans="1:8" s="1" customFormat="1">
      <c r="A326" s="117" t="s">
        <v>878</v>
      </c>
      <c r="B326" s="118" t="s">
        <v>362</v>
      </c>
      <c r="C326" s="120" t="s">
        <v>895</v>
      </c>
      <c r="D326" s="9" t="s">
        <v>56</v>
      </c>
      <c r="E326" s="202">
        <v>20</v>
      </c>
      <c r="F326" s="196">
        <v>11</v>
      </c>
      <c r="G326" s="252">
        <f t="shared" ref="G326:G389" si="5">E326*F326</f>
        <v>220</v>
      </c>
      <c r="H326" s="252">
        <v>220</v>
      </c>
    </row>
    <row r="327" spans="1:8" s="164" customFormat="1">
      <c r="A327" s="169" t="s">
        <v>8</v>
      </c>
      <c r="B327" s="170" t="s">
        <v>517</v>
      </c>
      <c r="C327" s="171">
        <v>22</v>
      </c>
      <c r="D327" s="172" t="s">
        <v>38</v>
      </c>
      <c r="E327" s="204">
        <v>2</v>
      </c>
      <c r="F327" s="206">
        <v>16</v>
      </c>
      <c r="G327" s="253">
        <f t="shared" si="5"/>
        <v>32</v>
      </c>
      <c r="H327" s="253"/>
    </row>
    <row r="328" spans="1:8" s="1" customFormat="1">
      <c r="A328" s="117" t="s">
        <v>878</v>
      </c>
      <c r="B328" s="118" t="s">
        <v>364</v>
      </c>
      <c r="C328" s="119">
        <v>22</v>
      </c>
      <c r="D328" s="9" t="s">
        <v>206</v>
      </c>
      <c r="E328" s="202">
        <v>10</v>
      </c>
      <c r="F328" s="196">
        <v>19</v>
      </c>
      <c r="G328" s="252">
        <f t="shared" si="5"/>
        <v>190</v>
      </c>
      <c r="H328" s="252">
        <v>190</v>
      </c>
    </row>
    <row r="329" spans="1:8" s="164" customFormat="1">
      <c r="A329" s="169" t="s">
        <v>8</v>
      </c>
      <c r="B329" s="170" t="s">
        <v>365</v>
      </c>
      <c r="C329" s="171">
        <v>22</v>
      </c>
      <c r="D329" s="172" t="s">
        <v>206</v>
      </c>
      <c r="E329" s="204">
        <v>20</v>
      </c>
      <c r="F329" s="206">
        <v>46</v>
      </c>
      <c r="G329" s="253">
        <f t="shared" si="5"/>
        <v>920</v>
      </c>
      <c r="H329" s="253"/>
    </row>
    <row r="330" spans="1:8" s="164" customFormat="1">
      <c r="A330" s="174" t="s">
        <v>8</v>
      </c>
      <c r="B330" s="175" t="s">
        <v>518</v>
      </c>
      <c r="C330" s="171">
        <v>22</v>
      </c>
      <c r="D330" s="172" t="s">
        <v>154</v>
      </c>
      <c r="E330" s="204">
        <v>5</v>
      </c>
      <c r="F330" s="206">
        <v>16</v>
      </c>
      <c r="G330" s="253">
        <f t="shared" si="5"/>
        <v>80</v>
      </c>
      <c r="H330" s="253"/>
    </row>
    <row r="331" spans="1:8" s="164" customFormat="1">
      <c r="A331" s="169" t="s">
        <v>8</v>
      </c>
      <c r="B331" s="170" t="s">
        <v>366</v>
      </c>
      <c r="C331" s="171">
        <v>22</v>
      </c>
      <c r="D331" s="172" t="s">
        <v>38</v>
      </c>
      <c r="E331" s="204">
        <v>5</v>
      </c>
      <c r="F331" s="206">
        <v>13</v>
      </c>
      <c r="G331" s="253">
        <f t="shared" si="5"/>
        <v>65</v>
      </c>
      <c r="H331" s="253"/>
    </row>
    <row r="332" spans="1:8" s="164" customFormat="1">
      <c r="A332" s="169" t="s">
        <v>8</v>
      </c>
      <c r="B332" s="170" t="s">
        <v>90</v>
      </c>
      <c r="C332" s="171">
        <v>21</v>
      </c>
      <c r="D332" s="172" t="s">
        <v>297</v>
      </c>
      <c r="E332" s="204">
        <v>8</v>
      </c>
      <c r="F332" s="206">
        <v>21</v>
      </c>
      <c r="G332" s="253">
        <f t="shared" si="5"/>
        <v>168</v>
      </c>
      <c r="H332" s="253"/>
    </row>
    <row r="333" spans="1:8" s="164" customFormat="1">
      <c r="A333" s="169" t="s">
        <v>8</v>
      </c>
      <c r="B333" s="170" t="s">
        <v>371</v>
      </c>
      <c r="C333" s="171">
        <v>20</v>
      </c>
      <c r="D333" s="172" t="s">
        <v>148</v>
      </c>
      <c r="E333" s="204">
        <v>2</v>
      </c>
      <c r="F333" s="206">
        <v>63</v>
      </c>
      <c r="G333" s="253">
        <f t="shared" si="5"/>
        <v>126</v>
      </c>
      <c r="H333" s="253"/>
    </row>
    <row r="334" spans="1:8" s="1" customFormat="1">
      <c r="A334" s="117" t="s">
        <v>878</v>
      </c>
      <c r="B334" s="118" t="s">
        <v>372</v>
      </c>
      <c r="C334" s="119">
        <v>19</v>
      </c>
      <c r="D334" s="9" t="s">
        <v>373</v>
      </c>
      <c r="E334" s="202">
        <v>5</v>
      </c>
      <c r="F334" s="196">
        <v>12</v>
      </c>
      <c r="G334" s="252">
        <f t="shared" si="5"/>
        <v>60</v>
      </c>
      <c r="H334" s="252">
        <v>60</v>
      </c>
    </row>
    <row r="335" spans="1:8" s="1" customFormat="1">
      <c r="A335" s="117" t="s">
        <v>878</v>
      </c>
      <c r="B335" s="118" t="s">
        <v>295</v>
      </c>
      <c r="C335" s="119">
        <v>19</v>
      </c>
      <c r="D335" s="9" t="s">
        <v>127</v>
      </c>
      <c r="E335" s="202">
        <v>5</v>
      </c>
      <c r="F335" s="196">
        <v>10</v>
      </c>
      <c r="G335" s="252">
        <f t="shared" si="5"/>
        <v>50</v>
      </c>
      <c r="H335" s="252">
        <v>50</v>
      </c>
    </row>
    <row r="336" spans="1:8" s="164" customFormat="1">
      <c r="A336" s="169" t="s">
        <v>8</v>
      </c>
      <c r="B336" s="170" t="s">
        <v>375</v>
      </c>
      <c r="C336" s="171">
        <v>93</v>
      </c>
      <c r="D336" s="172" t="s">
        <v>46</v>
      </c>
      <c r="E336" s="204">
        <v>5</v>
      </c>
      <c r="F336" s="206">
        <v>10</v>
      </c>
      <c r="G336" s="253">
        <f t="shared" si="5"/>
        <v>50</v>
      </c>
      <c r="H336" s="253"/>
    </row>
    <row r="337" spans="1:8" s="164" customFormat="1">
      <c r="A337" s="169" t="s">
        <v>8</v>
      </c>
      <c r="B337" s="170" t="s">
        <v>516</v>
      </c>
      <c r="C337" s="171">
        <v>18</v>
      </c>
      <c r="D337" s="172"/>
      <c r="E337" s="204">
        <v>100</v>
      </c>
      <c r="F337" s="206">
        <v>19</v>
      </c>
      <c r="G337" s="253">
        <f t="shared" si="5"/>
        <v>1900</v>
      </c>
      <c r="H337" s="253"/>
    </row>
    <row r="338" spans="1:8" s="164" customFormat="1">
      <c r="A338" s="169" t="s">
        <v>8</v>
      </c>
      <c r="B338" s="170" t="s">
        <v>378</v>
      </c>
      <c r="C338" s="171">
        <v>18</v>
      </c>
      <c r="D338" s="172" t="s">
        <v>48</v>
      </c>
      <c r="E338" s="204">
        <v>20</v>
      </c>
      <c r="F338" s="206">
        <v>13</v>
      </c>
      <c r="G338" s="253">
        <f t="shared" si="5"/>
        <v>260</v>
      </c>
      <c r="H338" s="253"/>
    </row>
    <row r="339" spans="1:8" s="164" customFormat="1">
      <c r="A339" s="169" t="s">
        <v>8</v>
      </c>
      <c r="B339" s="170" t="s">
        <v>379</v>
      </c>
      <c r="C339" s="171">
        <v>18</v>
      </c>
      <c r="D339" s="172"/>
      <c r="E339" s="204">
        <v>200</v>
      </c>
      <c r="F339" s="206">
        <v>13</v>
      </c>
      <c r="G339" s="253">
        <f t="shared" si="5"/>
        <v>2600</v>
      </c>
      <c r="H339" s="253"/>
    </row>
    <row r="340" spans="1:8" s="164" customFormat="1">
      <c r="A340" s="169" t="s">
        <v>8</v>
      </c>
      <c r="B340" s="170" t="s">
        <v>380</v>
      </c>
      <c r="C340" s="171">
        <v>18</v>
      </c>
      <c r="D340" s="172"/>
      <c r="E340" s="204">
        <v>40</v>
      </c>
      <c r="F340" s="206">
        <v>22</v>
      </c>
      <c r="G340" s="253">
        <f t="shared" si="5"/>
        <v>880</v>
      </c>
      <c r="H340" s="253"/>
    </row>
    <row r="341" spans="1:8" s="164" customFormat="1">
      <c r="A341" s="169" t="s">
        <v>8</v>
      </c>
      <c r="B341" s="170" t="s">
        <v>381</v>
      </c>
      <c r="C341" s="171">
        <v>17</v>
      </c>
      <c r="D341" s="172"/>
      <c r="E341" s="204">
        <v>40</v>
      </c>
      <c r="F341" s="206">
        <v>31</v>
      </c>
      <c r="G341" s="253">
        <f t="shared" si="5"/>
        <v>1240</v>
      </c>
      <c r="H341" s="253"/>
    </row>
    <row r="342" spans="1:8" s="1" customFormat="1">
      <c r="A342" s="117" t="s">
        <v>878</v>
      </c>
      <c r="B342" s="118" t="s">
        <v>383</v>
      </c>
      <c r="C342" s="119">
        <v>17</v>
      </c>
      <c r="D342" s="9" t="s">
        <v>384</v>
      </c>
      <c r="E342" s="202">
        <v>5</v>
      </c>
      <c r="F342" s="196">
        <v>60</v>
      </c>
      <c r="G342" s="252">
        <f t="shared" si="5"/>
        <v>300</v>
      </c>
      <c r="H342" s="252">
        <v>300</v>
      </c>
    </row>
    <row r="343" spans="1:8" s="164" customFormat="1">
      <c r="A343" s="169" t="s">
        <v>8</v>
      </c>
      <c r="B343" s="170" t="s">
        <v>385</v>
      </c>
      <c r="C343" s="171">
        <v>16</v>
      </c>
      <c r="D343" s="172" t="s">
        <v>154</v>
      </c>
      <c r="E343" s="204">
        <v>5</v>
      </c>
      <c r="F343" s="206">
        <v>8</v>
      </c>
      <c r="G343" s="253">
        <f t="shared" si="5"/>
        <v>40</v>
      </c>
      <c r="H343" s="253"/>
    </row>
    <row r="344" spans="1:8" s="164" customFormat="1">
      <c r="A344" s="169" t="s">
        <v>8</v>
      </c>
      <c r="B344" s="170" t="s">
        <v>388</v>
      </c>
      <c r="C344" s="171">
        <v>16</v>
      </c>
      <c r="D344" s="172" t="s">
        <v>24</v>
      </c>
      <c r="E344" s="204">
        <v>2</v>
      </c>
      <c r="F344" s="206">
        <v>98</v>
      </c>
      <c r="G344" s="253">
        <f t="shared" si="5"/>
        <v>196</v>
      </c>
      <c r="H344" s="253"/>
    </row>
    <row r="345" spans="1:8" s="1" customFormat="1">
      <c r="A345" s="117" t="s">
        <v>878</v>
      </c>
      <c r="B345" s="118" t="s">
        <v>390</v>
      </c>
      <c r="C345" s="119">
        <v>15</v>
      </c>
      <c r="D345" s="9" t="s">
        <v>56</v>
      </c>
      <c r="E345" s="202">
        <v>5</v>
      </c>
      <c r="F345" s="196">
        <v>27</v>
      </c>
      <c r="G345" s="252">
        <f t="shared" si="5"/>
        <v>135</v>
      </c>
      <c r="H345" s="252">
        <v>135</v>
      </c>
    </row>
    <row r="346" spans="1:8" s="1" customFormat="1">
      <c r="A346" s="117" t="s">
        <v>878</v>
      </c>
      <c r="B346" s="118" t="s">
        <v>394</v>
      </c>
      <c r="C346" s="119">
        <v>14</v>
      </c>
      <c r="D346" s="9"/>
      <c r="E346" s="202">
        <v>5</v>
      </c>
      <c r="F346" s="196">
        <v>33</v>
      </c>
      <c r="G346" s="252">
        <f t="shared" si="5"/>
        <v>165</v>
      </c>
      <c r="H346" s="252">
        <v>165</v>
      </c>
    </row>
    <row r="347" spans="1:8" s="1" customFormat="1">
      <c r="A347" s="117" t="s">
        <v>878</v>
      </c>
      <c r="B347" s="118" t="s">
        <v>395</v>
      </c>
      <c r="C347" s="119">
        <v>14</v>
      </c>
      <c r="D347" s="9" t="s">
        <v>35</v>
      </c>
      <c r="E347" s="202">
        <v>1</v>
      </c>
      <c r="F347" s="196">
        <v>143</v>
      </c>
      <c r="G347" s="252">
        <f t="shared" si="5"/>
        <v>143</v>
      </c>
      <c r="H347" s="252">
        <v>143</v>
      </c>
    </row>
    <row r="348" spans="1:8" s="164" customFormat="1">
      <c r="A348" s="169" t="s">
        <v>8</v>
      </c>
      <c r="B348" s="170" t="s">
        <v>396</v>
      </c>
      <c r="C348" s="171">
        <v>13</v>
      </c>
      <c r="D348" s="172"/>
      <c r="E348" s="204">
        <v>100</v>
      </c>
      <c r="F348" s="206">
        <v>15</v>
      </c>
      <c r="G348" s="253">
        <f t="shared" si="5"/>
        <v>1500</v>
      </c>
      <c r="H348" s="253"/>
    </row>
    <row r="349" spans="1:8" s="164" customFormat="1">
      <c r="A349" s="169" t="s">
        <v>8</v>
      </c>
      <c r="B349" s="170" t="s">
        <v>397</v>
      </c>
      <c r="C349" s="171">
        <v>13</v>
      </c>
      <c r="D349" s="172"/>
      <c r="E349" s="204">
        <v>100</v>
      </c>
      <c r="F349" s="206">
        <v>15</v>
      </c>
      <c r="G349" s="253">
        <f t="shared" si="5"/>
        <v>1500</v>
      </c>
      <c r="H349" s="253"/>
    </row>
    <row r="350" spans="1:8" s="1" customFormat="1">
      <c r="A350" s="117" t="s">
        <v>878</v>
      </c>
      <c r="B350" s="118" t="s">
        <v>431</v>
      </c>
      <c r="C350" s="119">
        <v>12</v>
      </c>
      <c r="D350" s="9" t="s">
        <v>432</v>
      </c>
      <c r="E350" s="202">
        <v>5</v>
      </c>
      <c r="F350" s="196">
        <v>37</v>
      </c>
      <c r="G350" s="252">
        <f t="shared" si="5"/>
        <v>185</v>
      </c>
      <c r="H350" s="252">
        <v>185</v>
      </c>
    </row>
    <row r="351" spans="1:8" s="1" customFormat="1">
      <c r="A351" s="117" t="s">
        <v>878</v>
      </c>
      <c r="B351" s="118" t="s">
        <v>788</v>
      </c>
      <c r="C351" s="119">
        <v>12</v>
      </c>
      <c r="D351" s="9" t="s">
        <v>185</v>
      </c>
      <c r="E351" s="202">
        <v>5</v>
      </c>
      <c r="F351" s="196">
        <v>8</v>
      </c>
      <c r="G351" s="252">
        <f t="shared" si="5"/>
        <v>40</v>
      </c>
      <c r="H351" s="252">
        <v>40</v>
      </c>
    </row>
    <row r="352" spans="1:8" s="1" customFormat="1">
      <c r="A352" s="117" t="s">
        <v>878</v>
      </c>
      <c r="B352" s="118" t="s">
        <v>434</v>
      </c>
      <c r="C352" s="116" t="s">
        <v>513</v>
      </c>
      <c r="D352" s="9" t="s">
        <v>29</v>
      </c>
      <c r="E352" s="202">
        <v>20</v>
      </c>
      <c r="F352" s="196">
        <v>4</v>
      </c>
      <c r="G352" s="252">
        <f t="shared" si="5"/>
        <v>80</v>
      </c>
      <c r="H352" s="252">
        <v>80</v>
      </c>
    </row>
    <row r="353" spans="1:8" s="164" customFormat="1">
      <c r="A353" s="169" t="s">
        <v>8</v>
      </c>
      <c r="B353" s="170" t="s">
        <v>436</v>
      </c>
      <c r="C353" s="171">
        <v>11</v>
      </c>
      <c r="D353" s="172"/>
      <c r="E353" s="204">
        <v>5</v>
      </c>
      <c r="F353" s="206">
        <v>17</v>
      </c>
      <c r="G353" s="253">
        <f t="shared" si="5"/>
        <v>85</v>
      </c>
      <c r="H353" s="253"/>
    </row>
    <row r="354" spans="1:8" s="1" customFormat="1">
      <c r="A354" s="117" t="s">
        <v>878</v>
      </c>
      <c r="B354" s="118" t="s">
        <v>884</v>
      </c>
      <c r="C354" s="119">
        <v>65</v>
      </c>
      <c r="D354" s="9" t="s">
        <v>479</v>
      </c>
      <c r="E354" s="202">
        <v>1</v>
      </c>
      <c r="F354" s="196">
        <v>17</v>
      </c>
      <c r="G354" s="252">
        <f t="shared" si="5"/>
        <v>17</v>
      </c>
      <c r="H354" s="252">
        <v>17</v>
      </c>
    </row>
    <row r="355" spans="1:8" s="164" customFormat="1">
      <c r="A355" s="169" t="s">
        <v>8</v>
      </c>
      <c r="B355" s="170" t="s">
        <v>582</v>
      </c>
      <c r="C355" s="171">
        <v>5</v>
      </c>
      <c r="D355" s="172"/>
      <c r="E355" s="204">
        <v>20</v>
      </c>
      <c r="F355" s="206">
        <v>10</v>
      </c>
      <c r="G355" s="253">
        <f t="shared" si="5"/>
        <v>200</v>
      </c>
      <c r="H355" s="253"/>
    </row>
    <row r="356" spans="1:8" s="164" customFormat="1">
      <c r="A356" s="169" t="s">
        <v>8</v>
      </c>
      <c r="B356" s="170" t="s">
        <v>239</v>
      </c>
      <c r="C356" s="171">
        <v>9</v>
      </c>
      <c r="D356" s="172" t="s">
        <v>127</v>
      </c>
      <c r="E356" s="204">
        <v>10</v>
      </c>
      <c r="F356" s="206">
        <v>14</v>
      </c>
      <c r="G356" s="253">
        <f t="shared" si="5"/>
        <v>140</v>
      </c>
      <c r="H356" s="253"/>
    </row>
    <row r="357" spans="1:8" s="1" customFormat="1">
      <c r="A357" s="117" t="s">
        <v>878</v>
      </c>
      <c r="B357" s="118" t="s">
        <v>461</v>
      </c>
      <c r="C357" s="119">
        <v>9</v>
      </c>
      <c r="D357" s="9" t="s">
        <v>327</v>
      </c>
      <c r="E357" s="202">
        <v>5</v>
      </c>
      <c r="F357" s="196">
        <v>62</v>
      </c>
      <c r="G357" s="252">
        <f t="shared" si="5"/>
        <v>310</v>
      </c>
      <c r="H357" s="252">
        <v>310</v>
      </c>
    </row>
    <row r="358" spans="1:8" s="164" customFormat="1">
      <c r="A358" s="169" t="s">
        <v>8</v>
      </c>
      <c r="B358" s="170" t="s">
        <v>620</v>
      </c>
      <c r="C358" s="171">
        <v>150</v>
      </c>
      <c r="D358" s="172" t="s">
        <v>35</v>
      </c>
      <c r="E358" s="204">
        <v>5</v>
      </c>
      <c r="F358" s="206">
        <v>63</v>
      </c>
      <c r="G358" s="253">
        <f t="shared" si="5"/>
        <v>315</v>
      </c>
      <c r="H358" s="253"/>
    </row>
    <row r="359" spans="1:8" s="1" customFormat="1">
      <c r="A359" s="117" t="s">
        <v>878</v>
      </c>
      <c r="B359" s="118" t="s">
        <v>445</v>
      </c>
      <c r="C359" s="119">
        <v>8</v>
      </c>
      <c r="D359" s="9"/>
      <c r="E359" s="202">
        <v>10</v>
      </c>
      <c r="F359" s="196">
        <v>39</v>
      </c>
      <c r="G359" s="252">
        <f t="shared" si="5"/>
        <v>390</v>
      </c>
      <c r="H359" s="252">
        <v>390</v>
      </c>
    </row>
    <row r="360" spans="1:8" s="1" customFormat="1">
      <c r="A360" s="117" t="s">
        <v>878</v>
      </c>
      <c r="B360" s="118" t="s">
        <v>446</v>
      </c>
      <c r="C360" s="119">
        <v>8</v>
      </c>
      <c r="D360" s="9"/>
      <c r="E360" s="202">
        <v>1</v>
      </c>
      <c r="F360" s="196">
        <v>200</v>
      </c>
      <c r="G360" s="252">
        <f t="shared" si="5"/>
        <v>200</v>
      </c>
      <c r="H360" s="252">
        <v>200</v>
      </c>
    </row>
    <row r="361" spans="1:8" s="1" customFormat="1">
      <c r="A361" s="117" t="s">
        <v>878</v>
      </c>
      <c r="B361" s="118" t="s">
        <v>448</v>
      </c>
      <c r="C361" s="119">
        <v>7</v>
      </c>
      <c r="D361" s="264" t="s">
        <v>449</v>
      </c>
      <c r="E361" s="202">
        <v>5</v>
      </c>
      <c r="F361" s="196">
        <v>35</v>
      </c>
      <c r="G361" s="252">
        <f t="shared" si="5"/>
        <v>175</v>
      </c>
      <c r="H361" s="252">
        <v>175</v>
      </c>
    </row>
    <row r="362" spans="1:8" s="1" customFormat="1">
      <c r="A362" s="117" t="s">
        <v>878</v>
      </c>
      <c r="B362" s="118" t="s">
        <v>451</v>
      </c>
      <c r="C362" s="119">
        <v>6</v>
      </c>
      <c r="D362" s="9"/>
      <c r="E362" s="202">
        <v>10</v>
      </c>
      <c r="F362" s="196">
        <v>43</v>
      </c>
      <c r="G362" s="252">
        <f t="shared" si="5"/>
        <v>430</v>
      </c>
      <c r="H362" s="252">
        <v>430</v>
      </c>
    </row>
    <row r="363" spans="1:8" s="164" customFormat="1">
      <c r="A363" s="169" t="s">
        <v>8</v>
      </c>
      <c r="B363" s="170" t="s">
        <v>375</v>
      </c>
      <c r="C363" s="171">
        <v>6</v>
      </c>
      <c r="D363" s="172" t="s">
        <v>35</v>
      </c>
      <c r="E363" s="204">
        <v>5</v>
      </c>
      <c r="F363" s="206">
        <v>10</v>
      </c>
      <c r="G363" s="253">
        <f t="shared" si="5"/>
        <v>50</v>
      </c>
      <c r="H363" s="253"/>
    </row>
    <row r="364" spans="1:8" s="164" customFormat="1">
      <c r="A364" s="169" t="s">
        <v>8</v>
      </c>
      <c r="B364" s="170" t="s">
        <v>452</v>
      </c>
      <c r="C364" s="171">
        <v>5</v>
      </c>
      <c r="D364" s="172" t="s">
        <v>206</v>
      </c>
      <c r="E364" s="204">
        <v>50</v>
      </c>
      <c r="F364" s="206">
        <v>14</v>
      </c>
      <c r="G364" s="253">
        <f t="shared" si="5"/>
        <v>700</v>
      </c>
      <c r="H364" s="253"/>
    </row>
    <row r="365" spans="1:8" s="1" customFormat="1">
      <c r="A365" s="117" t="s">
        <v>878</v>
      </c>
      <c r="B365" s="118" t="s">
        <v>453</v>
      </c>
      <c r="C365" s="119">
        <v>4</v>
      </c>
      <c r="D365" s="9" t="s">
        <v>24</v>
      </c>
      <c r="E365" s="202">
        <v>10</v>
      </c>
      <c r="F365" s="196">
        <v>12</v>
      </c>
      <c r="G365" s="252">
        <f t="shared" si="5"/>
        <v>120</v>
      </c>
      <c r="H365" s="252">
        <v>12</v>
      </c>
    </row>
    <row r="366" spans="1:8" s="1" customFormat="1">
      <c r="A366" s="117" t="s">
        <v>878</v>
      </c>
      <c r="B366" s="118" t="s">
        <v>454</v>
      </c>
      <c r="C366" s="119">
        <v>4</v>
      </c>
      <c r="D366" s="9" t="s">
        <v>38</v>
      </c>
      <c r="E366" s="202">
        <v>10</v>
      </c>
      <c r="F366" s="196">
        <v>92</v>
      </c>
      <c r="G366" s="252">
        <f t="shared" si="5"/>
        <v>920</v>
      </c>
      <c r="H366" s="252">
        <v>920</v>
      </c>
    </row>
    <row r="367" spans="1:8" s="164" customFormat="1">
      <c r="A367" s="169" t="s">
        <v>8</v>
      </c>
      <c r="B367" s="170" t="s">
        <v>455</v>
      </c>
      <c r="C367" s="171">
        <v>81</v>
      </c>
      <c r="D367" s="172" t="s">
        <v>456</v>
      </c>
      <c r="E367" s="204">
        <v>20</v>
      </c>
      <c r="F367" s="206">
        <v>31</v>
      </c>
      <c r="G367" s="253">
        <f t="shared" si="5"/>
        <v>620</v>
      </c>
      <c r="H367" s="253"/>
    </row>
    <row r="368" spans="1:8" s="164" customFormat="1">
      <c r="A368" s="169" t="s">
        <v>8</v>
      </c>
      <c r="B368" s="176" t="s">
        <v>458</v>
      </c>
      <c r="C368" s="171">
        <v>3</v>
      </c>
      <c r="D368" s="172"/>
      <c r="E368" s="204">
        <v>200</v>
      </c>
      <c r="F368" s="206">
        <v>14</v>
      </c>
      <c r="G368" s="253">
        <f t="shared" si="5"/>
        <v>2800</v>
      </c>
      <c r="H368" s="253"/>
    </row>
    <row r="369" spans="1:8" s="164" customFormat="1">
      <c r="A369" s="169" t="s">
        <v>8</v>
      </c>
      <c r="B369" s="177" t="s">
        <v>460</v>
      </c>
      <c r="C369" s="171">
        <v>3</v>
      </c>
      <c r="D369" s="172" t="s">
        <v>127</v>
      </c>
      <c r="E369" s="204">
        <v>10</v>
      </c>
      <c r="F369" s="206">
        <v>11</v>
      </c>
      <c r="G369" s="253">
        <f t="shared" si="5"/>
        <v>110</v>
      </c>
      <c r="H369" s="253"/>
    </row>
    <row r="370" spans="1:8" s="1" customFormat="1">
      <c r="A370" s="117" t="s">
        <v>878</v>
      </c>
      <c r="B370" s="118" t="s">
        <v>461</v>
      </c>
      <c r="C370" s="119">
        <v>2</v>
      </c>
      <c r="D370" s="9" t="s">
        <v>154</v>
      </c>
      <c r="E370" s="202">
        <v>5</v>
      </c>
      <c r="F370" s="196">
        <v>452</v>
      </c>
      <c r="G370" s="252">
        <f t="shared" si="5"/>
        <v>2260</v>
      </c>
      <c r="H370" s="252">
        <v>2260</v>
      </c>
    </row>
    <row r="371" spans="1:8" s="1" customFormat="1">
      <c r="A371" s="117" t="s">
        <v>878</v>
      </c>
      <c r="B371" s="121" t="s">
        <v>462</v>
      </c>
      <c r="C371" s="119">
        <v>1</v>
      </c>
      <c r="D371" s="9" t="s">
        <v>463</v>
      </c>
      <c r="E371" s="202">
        <v>5</v>
      </c>
      <c r="F371" s="196">
        <v>90</v>
      </c>
      <c r="G371" s="252">
        <f t="shared" si="5"/>
        <v>450</v>
      </c>
      <c r="H371" s="252">
        <v>450</v>
      </c>
    </row>
    <row r="372" spans="1:8" s="164" customFormat="1">
      <c r="A372" s="169" t="s">
        <v>8</v>
      </c>
      <c r="B372" s="170" t="s">
        <v>464</v>
      </c>
      <c r="C372" s="171">
        <v>1</v>
      </c>
      <c r="D372" s="172"/>
      <c r="E372" s="204">
        <v>20</v>
      </c>
      <c r="F372" s="206">
        <v>77</v>
      </c>
      <c r="G372" s="253">
        <f t="shared" si="5"/>
        <v>1540</v>
      </c>
      <c r="H372" s="253"/>
    </row>
    <row r="373" spans="1:8" s="164" customFormat="1">
      <c r="A373" s="169" t="s">
        <v>8</v>
      </c>
      <c r="B373" s="170" t="s">
        <v>590</v>
      </c>
      <c r="C373" s="171">
        <v>131</v>
      </c>
      <c r="D373" s="172"/>
      <c r="E373" s="204">
        <v>20</v>
      </c>
      <c r="F373" s="206">
        <v>32</v>
      </c>
      <c r="G373" s="253">
        <f t="shared" si="5"/>
        <v>640</v>
      </c>
      <c r="H373" s="253"/>
    </row>
    <row r="374" spans="1:8" s="164" customFormat="1">
      <c r="A374" s="169" t="s">
        <v>8</v>
      </c>
      <c r="B374" s="179" t="s">
        <v>470</v>
      </c>
      <c r="C374" s="171">
        <v>141</v>
      </c>
      <c r="D374" s="172"/>
      <c r="E374" s="204">
        <v>10</v>
      </c>
      <c r="F374" s="206">
        <v>18</v>
      </c>
      <c r="G374" s="253">
        <f t="shared" si="5"/>
        <v>180</v>
      </c>
      <c r="H374" s="253"/>
    </row>
    <row r="375" spans="1:8" s="164" customFormat="1">
      <c r="A375" s="169" t="s">
        <v>8</v>
      </c>
      <c r="B375" s="170" t="s">
        <v>474</v>
      </c>
      <c r="C375" s="171">
        <v>132</v>
      </c>
      <c r="D375" s="172"/>
      <c r="E375" s="204">
        <v>40</v>
      </c>
      <c r="F375" s="206">
        <v>82</v>
      </c>
      <c r="G375" s="253">
        <f t="shared" si="5"/>
        <v>3280</v>
      </c>
      <c r="H375" s="253"/>
    </row>
    <row r="376" spans="1:8" s="164" customFormat="1">
      <c r="A376" s="169" t="s">
        <v>8</v>
      </c>
      <c r="B376" s="170" t="s">
        <v>475</v>
      </c>
      <c r="C376" s="171">
        <v>193</v>
      </c>
      <c r="D376" s="172" t="s">
        <v>432</v>
      </c>
      <c r="E376" s="204">
        <v>8</v>
      </c>
      <c r="F376" s="206">
        <v>113</v>
      </c>
      <c r="G376" s="253">
        <f t="shared" si="5"/>
        <v>904</v>
      </c>
      <c r="H376" s="253"/>
    </row>
    <row r="377" spans="1:8" s="164" customFormat="1">
      <c r="A377" s="169" t="s">
        <v>8</v>
      </c>
      <c r="B377" s="170" t="s">
        <v>476</v>
      </c>
      <c r="C377" s="171">
        <v>132</v>
      </c>
      <c r="D377" s="172" t="s">
        <v>297</v>
      </c>
      <c r="E377" s="204">
        <v>10</v>
      </c>
      <c r="F377" s="206">
        <v>56</v>
      </c>
      <c r="G377" s="253">
        <f t="shared" si="5"/>
        <v>560</v>
      </c>
      <c r="H377" s="253"/>
    </row>
    <row r="378" spans="1:8" s="164" customFormat="1">
      <c r="A378" s="169" t="s">
        <v>8</v>
      </c>
      <c r="B378" s="180" t="s">
        <v>478</v>
      </c>
      <c r="C378" s="171">
        <v>135</v>
      </c>
      <c r="D378" s="172" t="s">
        <v>479</v>
      </c>
      <c r="E378" s="204">
        <v>20</v>
      </c>
      <c r="F378" s="206">
        <v>84</v>
      </c>
      <c r="G378" s="253">
        <f t="shared" si="5"/>
        <v>1680</v>
      </c>
      <c r="H378" s="253"/>
    </row>
    <row r="379" spans="1:8" s="164" customFormat="1">
      <c r="A379" s="169" t="s">
        <v>8</v>
      </c>
      <c r="B379" s="170" t="s">
        <v>483</v>
      </c>
      <c r="C379" s="171">
        <v>46</v>
      </c>
      <c r="D379" s="172"/>
      <c r="E379" s="204">
        <v>10</v>
      </c>
      <c r="F379" s="206">
        <v>46</v>
      </c>
      <c r="G379" s="253">
        <f t="shared" si="5"/>
        <v>460</v>
      </c>
      <c r="H379" s="253"/>
    </row>
    <row r="380" spans="1:8" s="164" customFormat="1">
      <c r="A380" s="169" t="s">
        <v>8</v>
      </c>
      <c r="B380" s="170" t="s">
        <v>485</v>
      </c>
      <c r="C380" s="171">
        <v>45</v>
      </c>
      <c r="D380" s="172"/>
      <c r="E380" s="204">
        <v>20</v>
      </c>
      <c r="F380" s="206">
        <v>176</v>
      </c>
      <c r="G380" s="253">
        <f t="shared" si="5"/>
        <v>3520</v>
      </c>
      <c r="H380" s="253"/>
    </row>
    <row r="381" spans="1:8" s="164" customFormat="1">
      <c r="A381" s="169" t="s">
        <v>8</v>
      </c>
      <c r="B381" s="170" t="s">
        <v>865</v>
      </c>
      <c r="C381" s="171" t="s">
        <v>864</v>
      </c>
      <c r="D381" s="172"/>
      <c r="E381" s="204">
        <v>100</v>
      </c>
      <c r="F381" s="206">
        <v>44</v>
      </c>
      <c r="G381" s="253">
        <f t="shared" si="5"/>
        <v>4400</v>
      </c>
      <c r="H381" s="253"/>
    </row>
    <row r="382" spans="1:8" s="164" customFormat="1">
      <c r="A382" s="169" t="s">
        <v>8</v>
      </c>
      <c r="B382" s="170" t="s">
        <v>487</v>
      </c>
      <c r="C382" s="171">
        <v>77</v>
      </c>
      <c r="D382" s="172"/>
      <c r="E382" s="204">
        <v>100</v>
      </c>
      <c r="F382" s="206">
        <v>44</v>
      </c>
      <c r="G382" s="253">
        <f t="shared" si="5"/>
        <v>4400</v>
      </c>
      <c r="H382" s="253"/>
    </row>
    <row r="383" spans="1:8" s="164" customFormat="1">
      <c r="A383" s="169" t="s">
        <v>8</v>
      </c>
      <c r="B383" s="170" t="s">
        <v>486</v>
      </c>
      <c r="C383" s="171">
        <v>77</v>
      </c>
      <c r="D383" s="172" t="s">
        <v>297</v>
      </c>
      <c r="E383" s="204">
        <v>50</v>
      </c>
      <c r="F383" s="206">
        <v>12</v>
      </c>
      <c r="G383" s="253">
        <f t="shared" si="5"/>
        <v>600</v>
      </c>
      <c r="H383" s="253"/>
    </row>
    <row r="384" spans="1:8" s="164" customFormat="1">
      <c r="A384" s="169" t="s">
        <v>8</v>
      </c>
      <c r="B384" s="170" t="s">
        <v>488</v>
      </c>
      <c r="C384" s="171">
        <v>80</v>
      </c>
      <c r="D384" s="172"/>
      <c r="E384" s="204">
        <v>10</v>
      </c>
      <c r="F384" s="206">
        <v>58</v>
      </c>
      <c r="G384" s="253">
        <f t="shared" si="5"/>
        <v>580</v>
      </c>
      <c r="H384" s="253"/>
    </row>
    <row r="385" spans="1:8" s="164" customFormat="1">
      <c r="A385" s="169" t="s">
        <v>8</v>
      </c>
      <c r="B385" s="181" t="s">
        <v>489</v>
      </c>
      <c r="C385" s="171">
        <v>29</v>
      </c>
      <c r="D385" s="172" t="s">
        <v>127</v>
      </c>
      <c r="E385" s="204">
        <v>5</v>
      </c>
      <c r="F385" s="206">
        <v>13</v>
      </c>
      <c r="G385" s="253">
        <f t="shared" si="5"/>
        <v>65</v>
      </c>
      <c r="H385" s="253"/>
    </row>
    <row r="386" spans="1:8" s="164" customFormat="1">
      <c r="A386" s="169" t="s">
        <v>8</v>
      </c>
      <c r="B386" s="170" t="s">
        <v>497</v>
      </c>
      <c r="C386" s="171">
        <v>86</v>
      </c>
      <c r="D386" s="172"/>
      <c r="E386" s="204">
        <v>100</v>
      </c>
      <c r="F386" s="206">
        <v>13</v>
      </c>
      <c r="G386" s="253">
        <f t="shared" si="5"/>
        <v>1300</v>
      </c>
      <c r="H386" s="253"/>
    </row>
    <row r="387" spans="1:8" s="1" customFormat="1">
      <c r="A387" s="117" t="s">
        <v>878</v>
      </c>
      <c r="B387" s="118" t="s">
        <v>359</v>
      </c>
      <c r="C387" s="119">
        <v>19</v>
      </c>
      <c r="D387" s="9" t="s">
        <v>127</v>
      </c>
      <c r="E387" s="202">
        <v>10</v>
      </c>
      <c r="F387" s="196">
        <v>20</v>
      </c>
      <c r="G387" s="252">
        <f t="shared" si="5"/>
        <v>200</v>
      </c>
      <c r="H387" s="252">
        <v>200</v>
      </c>
    </row>
    <row r="388" spans="1:8" s="164" customFormat="1">
      <c r="A388" s="169" t="s">
        <v>8</v>
      </c>
      <c r="B388" s="178" t="s">
        <v>90</v>
      </c>
      <c r="C388" s="171">
        <v>48</v>
      </c>
      <c r="D388" s="172" t="s">
        <v>456</v>
      </c>
      <c r="E388" s="204">
        <v>8</v>
      </c>
      <c r="F388" s="206">
        <v>71</v>
      </c>
      <c r="G388" s="253">
        <f t="shared" si="5"/>
        <v>568</v>
      </c>
      <c r="H388" s="253"/>
    </row>
    <row r="389" spans="1:8" s="1" customFormat="1">
      <c r="A389" s="117" t="s">
        <v>878</v>
      </c>
      <c r="B389" s="118" t="s">
        <v>448</v>
      </c>
      <c r="C389" s="119">
        <v>5</v>
      </c>
      <c r="D389" s="9" t="s">
        <v>154</v>
      </c>
      <c r="E389" s="202">
        <v>5</v>
      </c>
      <c r="F389" s="196">
        <v>9</v>
      </c>
      <c r="G389" s="252">
        <f t="shared" si="5"/>
        <v>45</v>
      </c>
      <c r="H389" s="252">
        <v>45</v>
      </c>
    </row>
    <row r="390" spans="1:8" s="164" customFormat="1">
      <c r="A390" s="169" t="s">
        <v>8</v>
      </c>
      <c r="B390" s="170" t="s">
        <v>500</v>
      </c>
      <c r="C390" s="171">
        <v>102</v>
      </c>
      <c r="D390" s="172"/>
      <c r="E390" s="204">
        <v>20</v>
      </c>
      <c r="F390" s="206">
        <v>42</v>
      </c>
      <c r="G390" s="253">
        <f t="shared" ref="G390:G453" si="6">E390*F390</f>
        <v>840</v>
      </c>
      <c r="H390" s="253"/>
    </row>
    <row r="391" spans="1:8" s="1" customFormat="1">
      <c r="A391" s="117" t="s">
        <v>878</v>
      </c>
      <c r="B391" s="118" t="s">
        <v>448</v>
      </c>
      <c r="C391" s="119">
        <v>99</v>
      </c>
      <c r="D391" s="9" t="s">
        <v>94</v>
      </c>
      <c r="E391" s="202">
        <v>5</v>
      </c>
      <c r="F391" s="196">
        <v>35</v>
      </c>
      <c r="G391" s="252">
        <f t="shared" si="6"/>
        <v>175</v>
      </c>
      <c r="H391" s="252">
        <v>175</v>
      </c>
    </row>
    <row r="392" spans="1:8" s="164" customFormat="1">
      <c r="A392" s="169" t="s">
        <v>8</v>
      </c>
      <c r="B392" s="170" t="s">
        <v>502</v>
      </c>
      <c r="C392" s="171">
        <v>83</v>
      </c>
      <c r="D392" s="172" t="s">
        <v>297</v>
      </c>
      <c r="E392" s="204">
        <v>2</v>
      </c>
      <c r="F392" s="206">
        <v>20</v>
      </c>
      <c r="G392" s="253">
        <f t="shared" si="6"/>
        <v>40</v>
      </c>
      <c r="H392" s="253"/>
    </row>
    <row r="393" spans="1:8" s="164" customFormat="1">
      <c r="A393" s="169" t="s">
        <v>8</v>
      </c>
      <c r="B393" s="170" t="s">
        <v>388</v>
      </c>
      <c r="C393" s="171">
        <v>83</v>
      </c>
      <c r="D393" s="172" t="s">
        <v>94</v>
      </c>
      <c r="E393" s="204">
        <v>2</v>
      </c>
      <c r="F393" s="206">
        <v>98</v>
      </c>
      <c r="G393" s="253">
        <f t="shared" si="6"/>
        <v>196</v>
      </c>
      <c r="H393" s="253"/>
    </row>
    <row r="394" spans="1:8" s="164" customFormat="1">
      <c r="A394" s="169" t="s">
        <v>8</v>
      </c>
      <c r="B394" s="170" t="s">
        <v>503</v>
      </c>
      <c r="C394" s="171">
        <v>42</v>
      </c>
      <c r="D394" s="172" t="s">
        <v>297</v>
      </c>
      <c r="E394" s="204">
        <v>2</v>
      </c>
      <c r="F394" s="206">
        <v>92</v>
      </c>
      <c r="G394" s="253">
        <f t="shared" si="6"/>
        <v>184</v>
      </c>
      <c r="H394" s="253"/>
    </row>
    <row r="395" spans="1:8" s="164" customFormat="1">
      <c r="A395" s="169" t="s">
        <v>8</v>
      </c>
      <c r="B395" s="176" t="s">
        <v>504</v>
      </c>
      <c r="C395" s="171">
        <v>42</v>
      </c>
      <c r="D395" s="172" t="s">
        <v>94</v>
      </c>
      <c r="E395" s="204">
        <v>5</v>
      </c>
      <c r="F395" s="206">
        <v>33</v>
      </c>
      <c r="G395" s="253">
        <f t="shared" si="6"/>
        <v>165</v>
      </c>
      <c r="H395" s="253"/>
    </row>
    <row r="396" spans="1:8" s="164" customFormat="1">
      <c r="A396" s="169" t="s">
        <v>8</v>
      </c>
      <c r="B396" s="170" t="s">
        <v>293</v>
      </c>
      <c r="C396" s="171">
        <v>42</v>
      </c>
      <c r="D396" s="172" t="s">
        <v>38</v>
      </c>
      <c r="E396" s="204">
        <v>5</v>
      </c>
      <c r="F396" s="206">
        <v>37</v>
      </c>
      <c r="G396" s="253">
        <f t="shared" si="6"/>
        <v>185</v>
      </c>
      <c r="H396" s="253"/>
    </row>
    <row r="397" spans="1:8" s="164" customFormat="1">
      <c r="A397" s="169" t="s">
        <v>8</v>
      </c>
      <c r="B397" s="181" t="s">
        <v>505</v>
      </c>
      <c r="C397" s="171">
        <v>42</v>
      </c>
      <c r="D397" s="172" t="s">
        <v>373</v>
      </c>
      <c r="E397" s="204">
        <v>5</v>
      </c>
      <c r="F397" s="206">
        <v>34</v>
      </c>
      <c r="G397" s="253">
        <f t="shared" si="6"/>
        <v>170</v>
      </c>
      <c r="H397" s="253"/>
    </row>
    <row r="398" spans="1:8" s="164" customFormat="1">
      <c r="A398" s="169" t="s">
        <v>8</v>
      </c>
      <c r="B398" s="170" t="s">
        <v>293</v>
      </c>
      <c r="C398" s="171">
        <v>42</v>
      </c>
      <c r="D398" s="172" t="s">
        <v>506</v>
      </c>
      <c r="E398" s="204">
        <v>5</v>
      </c>
      <c r="F398" s="206">
        <v>24</v>
      </c>
      <c r="G398" s="253">
        <f t="shared" si="6"/>
        <v>120</v>
      </c>
      <c r="H398" s="253"/>
    </row>
    <row r="399" spans="1:8" s="164" customFormat="1">
      <c r="A399" s="169" t="s">
        <v>8</v>
      </c>
      <c r="B399" s="170" t="s">
        <v>503</v>
      </c>
      <c r="C399" s="171">
        <v>147</v>
      </c>
      <c r="D399" s="172" t="s">
        <v>38</v>
      </c>
      <c r="E399" s="204">
        <v>2</v>
      </c>
      <c r="F399" s="206">
        <v>275</v>
      </c>
      <c r="G399" s="253">
        <f t="shared" si="6"/>
        <v>550</v>
      </c>
      <c r="H399" s="253"/>
    </row>
    <row r="400" spans="1:8" s="164" customFormat="1">
      <c r="A400" s="169" t="s">
        <v>8</v>
      </c>
      <c r="B400" s="170" t="s">
        <v>293</v>
      </c>
      <c r="C400" s="171">
        <v>31</v>
      </c>
      <c r="D400" s="172" t="s">
        <v>508</v>
      </c>
      <c r="E400" s="204">
        <v>5</v>
      </c>
      <c r="F400" s="206">
        <v>12</v>
      </c>
      <c r="G400" s="253">
        <f t="shared" si="6"/>
        <v>60</v>
      </c>
      <c r="H400" s="253"/>
    </row>
    <row r="401" spans="1:9" s="50" customFormat="1">
      <c r="A401" s="48" t="s">
        <v>214</v>
      </c>
      <c r="B401" s="108" t="s">
        <v>215</v>
      </c>
      <c r="C401" s="90">
        <v>104</v>
      </c>
      <c r="D401" s="49"/>
      <c r="E401" s="234">
        <v>20</v>
      </c>
      <c r="F401" s="208">
        <v>11</v>
      </c>
      <c r="G401" s="250">
        <f t="shared" si="6"/>
        <v>220</v>
      </c>
      <c r="H401" s="250"/>
      <c r="I401" s="83"/>
    </row>
    <row r="402" spans="1:9" s="62" customFormat="1">
      <c r="A402" s="48" t="s">
        <v>214</v>
      </c>
      <c r="B402" s="108" t="s">
        <v>363</v>
      </c>
      <c r="C402" s="90">
        <v>22</v>
      </c>
      <c r="D402" s="49"/>
      <c r="E402" s="234">
        <v>5</v>
      </c>
      <c r="F402" s="208">
        <v>10</v>
      </c>
      <c r="G402" s="250">
        <f t="shared" si="6"/>
        <v>50</v>
      </c>
      <c r="H402" s="250"/>
      <c r="I402" s="83"/>
    </row>
    <row r="403" spans="1:9" s="62" customFormat="1">
      <c r="A403" s="60" t="s">
        <v>225</v>
      </c>
      <c r="B403" s="109" t="s">
        <v>226</v>
      </c>
      <c r="C403" s="91" t="s">
        <v>558</v>
      </c>
      <c r="D403" s="61"/>
      <c r="E403" s="235">
        <v>10</v>
      </c>
      <c r="F403" s="209">
        <v>2</v>
      </c>
      <c r="G403" s="250">
        <f t="shared" si="6"/>
        <v>20</v>
      </c>
      <c r="H403" s="250"/>
      <c r="I403" s="83"/>
    </row>
    <row r="404" spans="1:9" s="65" customFormat="1">
      <c r="A404" s="60" t="s">
        <v>225</v>
      </c>
      <c r="B404" s="109" t="s">
        <v>231</v>
      </c>
      <c r="C404" s="91" t="s">
        <v>854</v>
      </c>
      <c r="D404" s="61"/>
      <c r="E404" s="235">
        <v>10</v>
      </c>
      <c r="F404" s="209">
        <v>11</v>
      </c>
      <c r="G404" s="250">
        <f t="shared" si="6"/>
        <v>110</v>
      </c>
      <c r="H404" s="250"/>
      <c r="I404" s="83"/>
    </row>
    <row r="405" spans="1:9" s="139" customFormat="1">
      <c r="A405" s="136" t="s">
        <v>308</v>
      </c>
      <c r="B405" s="137" t="s">
        <v>224</v>
      </c>
      <c r="C405" s="140">
        <v>101</v>
      </c>
      <c r="D405" s="138"/>
      <c r="E405" s="236">
        <v>5</v>
      </c>
      <c r="F405" s="210">
        <v>19</v>
      </c>
      <c r="G405" s="250">
        <f t="shared" si="6"/>
        <v>95</v>
      </c>
      <c r="H405" s="271"/>
    </row>
    <row r="406" spans="1:9" s="139" customFormat="1">
      <c r="A406" s="136" t="s">
        <v>308</v>
      </c>
      <c r="B406" s="137" t="s">
        <v>236</v>
      </c>
      <c r="C406" s="140">
        <v>71</v>
      </c>
      <c r="D406" s="138"/>
      <c r="E406" s="236">
        <v>5</v>
      </c>
      <c r="F406" s="210">
        <v>9</v>
      </c>
      <c r="G406" s="250">
        <f t="shared" si="6"/>
        <v>45</v>
      </c>
      <c r="H406" s="271"/>
    </row>
    <row r="407" spans="1:9" s="1" customFormat="1">
      <c r="A407" s="117" t="s">
        <v>887</v>
      </c>
      <c r="B407" s="118" t="s">
        <v>556</v>
      </c>
      <c r="C407" s="119">
        <v>98</v>
      </c>
      <c r="D407" s="9"/>
      <c r="E407" s="202">
        <v>5</v>
      </c>
      <c r="F407" s="196">
        <v>28</v>
      </c>
      <c r="G407" s="252">
        <f t="shared" si="6"/>
        <v>140</v>
      </c>
      <c r="H407" s="252">
        <v>140</v>
      </c>
    </row>
    <row r="408" spans="1:9" s="139" customFormat="1">
      <c r="A408" s="136" t="s">
        <v>308</v>
      </c>
      <c r="B408" s="137" t="s">
        <v>309</v>
      </c>
      <c r="C408" s="140">
        <v>90</v>
      </c>
      <c r="D408" s="138"/>
      <c r="E408" s="236">
        <v>5</v>
      </c>
      <c r="F408" s="210">
        <v>17</v>
      </c>
      <c r="G408" s="250">
        <f t="shared" si="6"/>
        <v>85</v>
      </c>
      <c r="H408" s="271"/>
    </row>
    <row r="409" spans="1:9" s="139" customFormat="1">
      <c r="A409" s="136" t="s">
        <v>308</v>
      </c>
      <c r="B409" s="137" t="s">
        <v>439</v>
      </c>
      <c r="C409" s="140">
        <v>10</v>
      </c>
      <c r="D409" s="138"/>
      <c r="E409" s="236">
        <v>5</v>
      </c>
      <c r="F409" s="210">
        <v>16</v>
      </c>
      <c r="G409" s="250">
        <f t="shared" si="6"/>
        <v>80</v>
      </c>
      <c r="H409" s="271"/>
    </row>
    <row r="410" spans="1:9" s="69" customFormat="1">
      <c r="A410" s="66" t="s">
        <v>102</v>
      </c>
      <c r="B410" s="111" t="s">
        <v>103</v>
      </c>
      <c r="C410" s="93" t="s">
        <v>825</v>
      </c>
      <c r="D410" s="67"/>
      <c r="E410" s="237">
        <v>5</v>
      </c>
      <c r="F410" s="211">
        <v>16</v>
      </c>
      <c r="G410" s="250">
        <f t="shared" si="6"/>
        <v>80</v>
      </c>
      <c r="H410" s="250"/>
      <c r="I410" s="83"/>
    </row>
    <row r="411" spans="1:9" s="146" customFormat="1">
      <c r="A411" s="147" t="s">
        <v>40</v>
      </c>
      <c r="B411" s="148" t="s">
        <v>41</v>
      </c>
      <c r="C411" s="149">
        <v>49</v>
      </c>
      <c r="D411" s="150"/>
      <c r="E411" s="238">
        <v>5</v>
      </c>
      <c r="F411" s="212">
        <v>49</v>
      </c>
      <c r="G411" s="250">
        <f t="shared" si="6"/>
        <v>245</v>
      </c>
      <c r="H411" s="272"/>
    </row>
    <row r="412" spans="1:9" s="146" customFormat="1">
      <c r="A412" s="147" t="s">
        <v>40</v>
      </c>
      <c r="B412" s="148" t="s">
        <v>244</v>
      </c>
      <c r="C412" s="149">
        <v>66</v>
      </c>
      <c r="D412" s="150"/>
      <c r="E412" s="238">
        <v>5</v>
      </c>
      <c r="F412" s="212">
        <v>12</v>
      </c>
      <c r="G412" s="250">
        <f t="shared" si="6"/>
        <v>60</v>
      </c>
      <c r="H412" s="272"/>
    </row>
    <row r="413" spans="1:9" s="146" customFormat="1">
      <c r="A413" s="147" t="s">
        <v>40</v>
      </c>
      <c r="B413" s="148" t="s">
        <v>245</v>
      </c>
      <c r="C413" s="149">
        <v>66</v>
      </c>
      <c r="D413" s="150"/>
      <c r="E413" s="238">
        <v>5</v>
      </c>
      <c r="F413" s="212">
        <v>24</v>
      </c>
      <c r="G413" s="250">
        <f t="shared" si="6"/>
        <v>120</v>
      </c>
      <c r="H413" s="272"/>
    </row>
    <row r="414" spans="1:9" s="146" customFormat="1">
      <c r="A414" s="147" t="s">
        <v>40</v>
      </c>
      <c r="B414" s="148" t="s">
        <v>263</v>
      </c>
      <c r="C414" s="149">
        <v>79</v>
      </c>
      <c r="D414" s="150"/>
      <c r="E414" s="238">
        <v>500</v>
      </c>
      <c r="F414" s="212">
        <v>9</v>
      </c>
      <c r="G414" s="250">
        <f t="shared" si="6"/>
        <v>4500</v>
      </c>
      <c r="H414" s="272"/>
    </row>
    <row r="415" spans="1:9" s="146" customFormat="1">
      <c r="A415" s="147" t="s">
        <v>40</v>
      </c>
      <c r="B415" s="148" t="s">
        <v>391</v>
      </c>
      <c r="C415" s="149">
        <v>15</v>
      </c>
      <c r="D415" s="150"/>
      <c r="E415" s="238">
        <v>20</v>
      </c>
      <c r="F415" s="212">
        <v>30</v>
      </c>
      <c r="G415" s="250">
        <f t="shared" si="6"/>
        <v>600</v>
      </c>
      <c r="H415" s="272"/>
    </row>
    <row r="416" spans="1:9" s="65" customFormat="1">
      <c r="A416" s="63" t="s">
        <v>243</v>
      </c>
      <c r="B416" s="110" t="s">
        <v>242</v>
      </c>
      <c r="C416" s="92">
        <v>68</v>
      </c>
      <c r="D416" s="64"/>
      <c r="E416" s="239">
        <v>10</v>
      </c>
      <c r="F416" s="213">
        <v>8</v>
      </c>
      <c r="G416" s="250">
        <f t="shared" si="6"/>
        <v>80</v>
      </c>
      <c r="H416" s="250"/>
      <c r="I416" s="83"/>
    </row>
    <row r="417" spans="1:9" s="65" customFormat="1">
      <c r="A417" s="63" t="s">
        <v>243</v>
      </c>
      <c r="B417" s="110" t="s">
        <v>272</v>
      </c>
      <c r="C417" s="92">
        <v>75</v>
      </c>
      <c r="D417" s="64"/>
      <c r="E417" s="239">
        <v>10</v>
      </c>
      <c r="F417" s="213">
        <v>133</v>
      </c>
      <c r="G417" s="250">
        <f t="shared" si="6"/>
        <v>1330</v>
      </c>
      <c r="H417" s="250"/>
      <c r="I417" s="83"/>
    </row>
    <row r="418" spans="1:9" s="72" customFormat="1">
      <c r="A418" s="63" t="s">
        <v>243</v>
      </c>
      <c r="B418" s="110" t="s">
        <v>413</v>
      </c>
      <c r="C418" s="92">
        <v>94</v>
      </c>
      <c r="D418" s="64"/>
      <c r="E418" s="239">
        <v>200</v>
      </c>
      <c r="F418" s="213">
        <v>8</v>
      </c>
      <c r="G418" s="250">
        <f t="shared" si="6"/>
        <v>1600</v>
      </c>
      <c r="H418" s="250"/>
      <c r="I418" s="83"/>
    </row>
    <row r="419" spans="1:9" s="75" customFormat="1">
      <c r="A419" s="70" t="s">
        <v>509</v>
      </c>
      <c r="B419" s="112" t="s">
        <v>510</v>
      </c>
      <c r="C419" s="94">
        <v>32</v>
      </c>
      <c r="D419" s="71">
        <v>1013</v>
      </c>
      <c r="E419" s="240">
        <v>5</v>
      </c>
      <c r="F419" s="214">
        <v>11</v>
      </c>
      <c r="G419" s="250">
        <f t="shared" si="6"/>
        <v>55</v>
      </c>
      <c r="H419" s="250"/>
      <c r="I419" s="83"/>
    </row>
    <row r="420" spans="1:9" s="57" customFormat="1">
      <c r="A420" s="73" t="s">
        <v>287</v>
      </c>
      <c r="B420" s="113" t="s">
        <v>288</v>
      </c>
      <c r="C420" s="95">
        <v>95</v>
      </c>
      <c r="D420" s="74"/>
      <c r="E420" s="241">
        <v>20</v>
      </c>
      <c r="F420" s="215">
        <v>10</v>
      </c>
      <c r="G420" s="250">
        <f t="shared" si="6"/>
        <v>200</v>
      </c>
      <c r="H420" s="250"/>
      <c r="I420" s="83"/>
    </row>
    <row r="421" spans="1:9" s="76" customFormat="1">
      <c r="A421" s="58" t="s">
        <v>104</v>
      </c>
      <c r="B421" s="104" t="s">
        <v>105</v>
      </c>
      <c r="C421" s="89" t="s">
        <v>825</v>
      </c>
      <c r="D421" s="59"/>
      <c r="E421" s="232">
        <v>5</v>
      </c>
      <c r="F421" s="201">
        <v>20</v>
      </c>
      <c r="G421" s="250">
        <f t="shared" si="6"/>
        <v>100</v>
      </c>
      <c r="H421" s="250"/>
      <c r="I421" s="83"/>
    </row>
    <row r="422" spans="1:9" s="68" customFormat="1">
      <c r="A422" s="66" t="s">
        <v>78</v>
      </c>
      <c r="B422" s="111" t="s">
        <v>76</v>
      </c>
      <c r="C422" s="93">
        <v>54</v>
      </c>
      <c r="D422" s="67"/>
      <c r="E422" s="237">
        <v>25</v>
      </c>
      <c r="F422" s="211">
        <v>67</v>
      </c>
      <c r="G422" s="250">
        <f t="shared" si="6"/>
        <v>1675</v>
      </c>
      <c r="H422" s="273"/>
    </row>
    <row r="423" spans="1:9" s="68" customFormat="1">
      <c r="A423" s="66" t="s">
        <v>78</v>
      </c>
      <c r="B423" s="111" t="s">
        <v>576</v>
      </c>
      <c r="C423" s="93">
        <v>126</v>
      </c>
      <c r="D423" s="67"/>
      <c r="E423" s="237">
        <v>100</v>
      </c>
      <c r="F423" s="211">
        <v>8</v>
      </c>
      <c r="G423" s="250">
        <f t="shared" si="6"/>
        <v>800</v>
      </c>
      <c r="H423" s="273"/>
    </row>
    <row r="424" spans="1:9" s="68" customFormat="1">
      <c r="A424" s="66" t="s">
        <v>78</v>
      </c>
      <c r="B424" s="111" t="s">
        <v>187</v>
      </c>
      <c r="C424" s="93">
        <v>110</v>
      </c>
      <c r="D424" s="67"/>
      <c r="E424" s="237">
        <v>100</v>
      </c>
      <c r="F424" s="211">
        <v>126</v>
      </c>
      <c r="G424" s="250">
        <f t="shared" si="6"/>
        <v>12600</v>
      </c>
      <c r="H424" s="273"/>
    </row>
    <row r="425" spans="1:9" s="68" customFormat="1">
      <c r="A425" s="66" t="s">
        <v>78</v>
      </c>
      <c r="B425" s="111" t="s">
        <v>202</v>
      </c>
      <c r="C425" s="93">
        <v>109</v>
      </c>
      <c r="D425" s="67"/>
      <c r="E425" s="237">
        <v>5</v>
      </c>
      <c r="F425" s="211">
        <v>37</v>
      </c>
      <c r="G425" s="250">
        <f t="shared" si="6"/>
        <v>185</v>
      </c>
      <c r="H425" s="273"/>
    </row>
    <row r="426" spans="1:9" s="68" customFormat="1">
      <c r="A426" s="66" t="s">
        <v>78</v>
      </c>
      <c r="B426" s="111" t="s">
        <v>205</v>
      </c>
      <c r="C426" s="93">
        <v>108</v>
      </c>
      <c r="D426" s="67"/>
      <c r="E426" s="237">
        <v>5</v>
      </c>
      <c r="F426" s="211">
        <v>12</v>
      </c>
      <c r="G426" s="250">
        <f t="shared" si="6"/>
        <v>60</v>
      </c>
      <c r="H426" s="273"/>
    </row>
    <row r="427" spans="1:9" s="68" customFormat="1">
      <c r="A427" s="66" t="s">
        <v>78</v>
      </c>
      <c r="B427" s="111" t="s">
        <v>562</v>
      </c>
      <c r="C427" s="93">
        <v>108</v>
      </c>
      <c r="D427" s="67"/>
      <c r="E427" s="237">
        <v>5</v>
      </c>
      <c r="F427" s="211">
        <v>23</v>
      </c>
      <c r="G427" s="250">
        <f t="shared" si="6"/>
        <v>115</v>
      </c>
      <c r="H427" s="273"/>
    </row>
    <row r="428" spans="1:9" s="68" customFormat="1">
      <c r="A428" s="66" t="s">
        <v>78</v>
      </c>
      <c r="B428" s="111" t="s">
        <v>561</v>
      </c>
      <c r="C428" s="93">
        <v>108</v>
      </c>
      <c r="D428" s="67"/>
      <c r="E428" s="237">
        <v>5</v>
      </c>
      <c r="F428" s="211">
        <v>16</v>
      </c>
      <c r="G428" s="250">
        <f t="shared" si="6"/>
        <v>80</v>
      </c>
      <c r="H428" s="273"/>
    </row>
    <row r="429" spans="1:9" s="68" customFormat="1">
      <c r="A429" s="66" t="s">
        <v>78</v>
      </c>
      <c r="B429" s="111" t="s">
        <v>824</v>
      </c>
      <c r="C429" s="93">
        <v>106</v>
      </c>
      <c r="D429" s="67"/>
      <c r="E429" s="237">
        <v>25</v>
      </c>
      <c r="F429" s="211">
        <v>156</v>
      </c>
      <c r="G429" s="250">
        <f t="shared" si="6"/>
        <v>3900</v>
      </c>
      <c r="H429" s="273"/>
    </row>
    <row r="430" spans="1:9" s="1" customFormat="1">
      <c r="A430" s="117" t="s">
        <v>880</v>
      </c>
      <c r="B430" s="118" t="s">
        <v>232</v>
      </c>
      <c r="C430" s="119">
        <v>71</v>
      </c>
      <c r="D430" s="9"/>
      <c r="E430" s="202">
        <v>5</v>
      </c>
      <c r="F430" s="196">
        <v>8</v>
      </c>
      <c r="G430" s="252">
        <f t="shared" si="6"/>
        <v>40</v>
      </c>
      <c r="H430" s="252">
        <v>40</v>
      </c>
    </row>
    <row r="431" spans="1:9" s="68" customFormat="1">
      <c r="A431" s="66" t="s">
        <v>78</v>
      </c>
      <c r="B431" s="111" t="s">
        <v>675</v>
      </c>
      <c r="C431" s="93">
        <v>71</v>
      </c>
      <c r="D431" s="67"/>
      <c r="E431" s="237">
        <v>5</v>
      </c>
      <c r="F431" s="211">
        <v>6</v>
      </c>
      <c r="G431" s="250">
        <f t="shared" si="6"/>
        <v>30</v>
      </c>
      <c r="H431" s="273"/>
    </row>
    <row r="432" spans="1:9" s="68" customFormat="1">
      <c r="A432" s="66" t="s">
        <v>78</v>
      </c>
      <c r="B432" s="111" t="s">
        <v>234</v>
      </c>
      <c r="C432" s="93">
        <v>71</v>
      </c>
      <c r="D432" s="67"/>
      <c r="E432" s="237">
        <v>5</v>
      </c>
      <c r="F432" s="211">
        <v>13</v>
      </c>
      <c r="G432" s="250">
        <f t="shared" si="6"/>
        <v>65</v>
      </c>
      <c r="H432" s="273"/>
    </row>
    <row r="433" spans="1:8" s="68" customFormat="1">
      <c r="A433" s="66" t="s">
        <v>78</v>
      </c>
      <c r="B433" s="111" t="s">
        <v>241</v>
      </c>
      <c r="C433" s="93">
        <v>68</v>
      </c>
      <c r="D433" s="67"/>
      <c r="E433" s="237">
        <v>5</v>
      </c>
      <c r="F433" s="211">
        <v>72</v>
      </c>
      <c r="G433" s="250">
        <f t="shared" si="6"/>
        <v>360</v>
      </c>
      <c r="H433" s="273"/>
    </row>
    <row r="434" spans="1:8" s="1" customFormat="1">
      <c r="A434" s="117" t="s">
        <v>880</v>
      </c>
      <c r="B434" s="118" t="s">
        <v>545</v>
      </c>
      <c r="C434" s="119">
        <v>64</v>
      </c>
      <c r="D434" s="9"/>
      <c r="E434" s="202">
        <v>10</v>
      </c>
      <c r="F434" s="196">
        <v>5</v>
      </c>
      <c r="G434" s="252">
        <f t="shared" si="6"/>
        <v>50</v>
      </c>
      <c r="H434" s="252">
        <v>50</v>
      </c>
    </row>
    <row r="435" spans="1:8" s="68" customFormat="1">
      <c r="A435" s="66" t="s">
        <v>78</v>
      </c>
      <c r="B435" s="111" t="s">
        <v>274</v>
      </c>
      <c r="C435" s="93">
        <v>74</v>
      </c>
      <c r="D435" s="67"/>
      <c r="E435" s="237">
        <v>5</v>
      </c>
      <c r="F435" s="211">
        <v>35</v>
      </c>
      <c r="G435" s="250">
        <f t="shared" si="6"/>
        <v>175</v>
      </c>
      <c r="H435" s="273"/>
    </row>
    <row r="436" spans="1:8" s="68" customFormat="1">
      <c r="A436" s="66" t="s">
        <v>78</v>
      </c>
      <c r="B436" s="111" t="s">
        <v>281</v>
      </c>
      <c r="C436" s="93">
        <v>99</v>
      </c>
      <c r="D436" s="67"/>
      <c r="E436" s="237">
        <v>5</v>
      </c>
      <c r="F436" s="211">
        <v>29</v>
      </c>
      <c r="G436" s="250">
        <f t="shared" si="6"/>
        <v>145</v>
      </c>
      <c r="H436" s="273"/>
    </row>
    <row r="437" spans="1:8" s="68" customFormat="1">
      <c r="A437" s="66" t="s">
        <v>78</v>
      </c>
      <c r="B437" s="111" t="s">
        <v>324</v>
      </c>
      <c r="C437" s="93">
        <v>25</v>
      </c>
      <c r="D437" s="67"/>
      <c r="E437" s="237">
        <v>5</v>
      </c>
      <c r="F437" s="211">
        <v>17</v>
      </c>
      <c r="G437" s="250">
        <f t="shared" si="6"/>
        <v>85</v>
      </c>
      <c r="H437" s="273"/>
    </row>
    <row r="438" spans="1:8" s="68" customFormat="1">
      <c r="A438" s="66" t="s">
        <v>78</v>
      </c>
      <c r="B438" s="111" t="s">
        <v>333</v>
      </c>
      <c r="C438" s="93">
        <v>28</v>
      </c>
      <c r="D438" s="67"/>
      <c r="E438" s="237">
        <v>5</v>
      </c>
      <c r="F438" s="211">
        <v>57</v>
      </c>
      <c r="G438" s="250">
        <f t="shared" si="6"/>
        <v>285</v>
      </c>
      <c r="H438" s="273"/>
    </row>
    <row r="439" spans="1:8" s="68" customFormat="1">
      <c r="A439" s="66" t="s">
        <v>78</v>
      </c>
      <c r="B439" s="111" t="s">
        <v>342</v>
      </c>
      <c r="C439" s="93">
        <v>33</v>
      </c>
      <c r="D439" s="67"/>
      <c r="E439" s="237">
        <v>5</v>
      </c>
      <c r="F439" s="211">
        <v>16</v>
      </c>
      <c r="G439" s="250">
        <f t="shared" si="6"/>
        <v>80</v>
      </c>
      <c r="H439" s="273"/>
    </row>
    <row r="440" spans="1:8" s="68" customFormat="1">
      <c r="A440" s="66" t="s">
        <v>78</v>
      </c>
      <c r="B440" s="111" t="s">
        <v>584</v>
      </c>
      <c r="C440" s="93">
        <v>20</v>
      </c>
      <c r="D440" s="67"/>
      <c r="E440" s="237">
        <v>5</v>
      </c>
      <c r="F440" s="211">
        <v>16</v>
      </c>
      <c r="G440" s="250">
        <f t="shared" si="6"/>
        <v>80</v>
      </c>
      <c r="H440" s="273"/>
    </row>
    <row r="441" spans="1:8" s="1" customFormat="1">
      <c r="A441" s="117" t="s">
        <v>880</v>
      </c>
      <c r="B441" s="118" t="s">
        <v>386</v>
      </c>
      <c r="C441" s="119">
        <v>16</v>
      </c>
      <c r="D441" s="9"/>
      <c r="E441" s="202">
        <v>5</v>
      </c>
      <c r="F441" s="196">
        <v>20</v>
      </c>
      <c r="G441" s="252">
        <f t="shared" si="6"/>
        <v>100</v>
      </c>
      <c r="H441" s="252">
        <v>100</v>
      </c>
    </row>
    <row r="442" spans="1:8" s="68" customFormat="1">
      <c r="A442" s="66" t="s">
        <v>78</v>
      </c>
      <c r="B442" s="111" t="s">
        <v>430</v>
      </c>
      <c r="C442" s="93">
        <v>13</v>
      </c>
      <c r="D442" s="67"/>
      <c r="E442" s="237">
        <v>100</v>
      </c>
      <c r="F442" s="211">
        <v>29</v>
      </c>
      <c r="G442" s="250">
        <f t="shared" si="6"/>
        <v>2900</v>
      </c>
      <c r="H442" s="273"/>
    </row>
    <row r="443" spans="1:8" s="68" customFormat="1">
      <c r="A443" s="66" t="s">
        <v>78</v>
      </c>
      <c r="B443" s="111" t="s">
        <v>435</v>
      </c>
      <c r="C443" s="93">
        <v>11</v>
      </c>
      <c r="D443" s="67"/>
      <c r="E443" s="237">
        <v>5</v>
      </c>
      <c r="F443" s="211">
        <v>30</v>
      </c>
      <c r="G443" s="250">
        <f t="shared" si="6"/>
        <v>150</v>
      </c>
      <c r="H443" s="273"/>
    </row>
    <row r="444" spans="1:8" s="68" customFormat="1">
      <c r="A444" s="66" t="s">
        <v>78</v>
      </c>
      <c r="B444" s="111" t="s">
        <v>437</v>
      </c>
      <c r="C444" s="93">
        <v>11</v>
      </c>
      <c r="D444" s="67"/>
      <c r="E444" s="237">
        <v>5</v>
      </c>
      <c r="F444" s="211">
        <v>21</v>
      </c>
      <c r="G444" s="250">
        <f t="shared" si="6"/>
        <v>105</v>
      </c>
      <c r="H444" s="273"/>
    </row>
    <row r="445" spans="1:8" s="68" customFormat="1">
      <c r="A445" s="66" t="s">
        <v>78</v>
      </c>
      <c r="B445" s="111" t="s">
        <v>443</v>
      </c>
      <c r="C445" s="93">
        <v>8</v>
      </c>
      <c r="D445" s="67"/>
      <c r="E445" s="237">
        <v>5</v>
      </c>
      <c r="F445" s="211">
        <v>7</v>
      </c>
      <c r="G445" s="250">
        <f t="shared" si="6"/>
        <v>35</v>
      </c>
      <c r="H445" s="273"/>
    </row>
    <row r="446" spans="1:8" s="68" customFormat="1">
      <c r="A446" s="66" t="s">
        <v>78</v>
      </c>
      <c r="B446" s="111" t="s">
        <v>468</v>
      </c>
      <c r="C446" s="93">
        <v>141</v>
      </c>
      <c r="D446" s="67"/>
      <c r="E446" s="237">
        <v>1</v>
      </c>
      <c r="F446" s="211">
        <v>72</v>
      </c>
      <c r="G446" s="250">
        <f t="shared" si="6"/>
        <v>72</v>
      </c>
      <c r="H446" s="273"/>
    </row>
    <row r="447" spans="1:8" s="68" customFormat="1">
      <c r="A447" s="66" t="s">
        <v>78</v>
      </c>
      <c r="B447" s="111" t="s">
        <v>494</v>
      </c>
      <c r="C447" s="93">
        <v>43</v>
      </c>
      <c r="D447" s="67"/>
      <c r="E447" s="237">
        <v>5</v>
      </c>
      <c r="F447" s="211">
        <v>6</v>
      </c>
      <c r="G447" s="250">
        <f t="shared" si="6"/>
        <v>30</v>
      </c>
      <c r="H447" s="273"/>
    </row>
    <row r="448" spans="1:8" s="68" customFormat="1">
      <c r="A448" s="66" t="s">
        <v>78</v>
      </c>
      <c r="B448" s="128" t="s">
        <v>496</v>
      </c>
      <c r="C448" s="93">
        <v>47</v>
      </c>
      <c r="D448" s="67"/>
      <c r="E448" s="237">
        <v>25</v>
      </c>
      <c r="F448" s="211">
        <v>47</v>
      </c>
      <c r="G448" s="250">
        <f t="shared" si="6"/>
        <v>1175</v>
      </c>
      <c r="H448" s="273"/>
    </row>
    <row r="449" spans="1:9" s="1" customFormat="1">
      <c r="A449" s="117" t="s">
        <v>880</v>
      </c>
      <c r="B449" s="118" t="s">
        <v>501</v>
      </c>
      <c r="C449" s="119">
        <v>31</v>
      </c>
      <c r="D449" s="9">
        <v>9010</v>
      </c>
      <c r="E449" s="202">
        <v>5</v>
      </c>
      <c r="F449" s="196">
        <v>12</v>
      </c>
      <c r="G449" s="252">
        <f t="shared" si="6"/>
        <v>60</v>
      </c>
      <c r="H449" s="252">
        <v>60</v>
      </c>
    </row>
    <row r="450" spans="1:9" s="1" customFormat="1">
      <c r="A450" s="117" t="s">
        <v>882</v>
      </c>
      <c r="B450" s="118" t="s">
        <v>85</v>
      </c>
      <c r="C450" s="119">
        <v>54</v>
      </c>
      <c r="D450" s="9" t="s">
        <v>86</v>
      </c>
      <c r="E450" s="202">
        <v>5</v>
      </c>
      <c r="F450" s="196">
        <v>91</v>
      </c>
      <c r="G450" s="252">
        <f t="shared" si="6"/>
        <v>455</v>
      </c>
      <c r="H450" s="252">
        <v>455</v>
      </c>
    </row>
    <row r="451" spans="1:9" s="78" customFormat="1">
      <c r="A451" s="77" t="s">
        <v>84</v>
      </c>
      <c r="B451" s="114" t="s">
        <v>280</v>
      </c>
      <c r="C451" s="96" t="s">
        <v>633</v>
      </c>
      <c r="D451" s="122"/>
      <c r="E451" s="242">
        <v>10</v>
      </c>
      <c r="F451" s="216">
        <v>15</v>
      </c>
      <c r="G451" s="250">
        <f t="shared" si="6"/>
        <v>150</v>
      </c>
      <c r="H451" s="250"/>
      <c r="I451" s="83"/>
    </row>
    <row r="452" spans="1:9" s="1" customFormat="1">
      <c r="A452" s="117" t="s">
        <v>882</v>
      </c>
      <c r="B452" s="118" t="s">
        <v>310</v>
      </c>
      <c r="C452" s="119">
        <v>90</v>
      </c>
      <c r="D452" s="9"/>
      <c r="E452" s="202">
        <v>5</v>
      </c>
      <c r="F452" s="196">
        <v>18</v>
      </c>
      <c r="G452" s="252">
        <f t="shared" si="6"/>
        <v>90</v>
      </c>
      <c r="H452" s="252">
        <v>90</v>
      </c>
    </row>
    <row r="453" spans="1:9">
      <c r="A453" s="79" t="s">
        <v>331</v>
      </c>
      <c r="B453" s="115" t="s">
        <v>332</v>
      </c>
      <c r="C453" s="97">
        <v>28</v>
      </c>
      <c r="D453" s="80"/>
      <c r="E453" s="243">
        <v>10</v>
      </c>
      <c r="F453" s="217">
        <v>59</v>
      </c>
      <c r="G453" s="250">
        <f t="shared" si="6"/>
        <v>590</v>
      </c>
    </row>
    <row r="454" spans="1:9" s="1" customFormat="1">
      <c r="A454" s="117" t="s">
        <v>878</v>
      </c>
      <c r="B454" s="118" t="s">
        <v>340</v>
      </c>
      <c r="C454" s="119">
        <v>25</v>
      </c>
      <c r="D454" s="9" t="s">
        <v>38</v>
      </c>
      <c r="E454" s="202">
        <v>5</v>
      </c>
      <c r="F454" s="196">
        <v>23</v>
      </c>
      <c r="G454" s="252">
        <f t="shared" ref="G454:G517" si="7">E454*F454</f>
        <v>115</v>
      </c>
      <c r="H454" s="252">
        <v>115</v>
      </c>
    </row>
    <row r="455" spans="1:9" s="1" customFormat="1">
      <c r="A455" s="117" t="s">
        <v>878</v>
      </c>
      <c r="B455" s="118" t="s">
        <v>340</v>
      </c>
      <c r="C455" s="119">
        <v>3</v>
      </c>
      <c r="D455" s="9" t="s">
        <v>94</v>
      </c>
      <c r="E455" s="202">
        <v>5</v>
      </c>
      <c r="F455" s="196">
        <v>10</v>
      </c>
      <c r="G455" s="252">
        <f t="shared" si="7"/>
        <v>50</v>
      </c>
      <c r="H455" s="252">
        <v>50</v>
      </c>
    </row>
    <row r="456" spans="1:9" s="186" customFormat="1">
      <c r="A456" s="182" t="s">
        <v>8</v>
      </c>
      <c r="B456" s="183" t="s">
        <v>527</v>
      </c>
      <c r="C456" s="261">
        <v>131</v>
      </c>
      <c r="D456" s="185"/>
      <c r="E456" s="244">
        <v>40</v>
      </c>
      <c r="F456" s="218">
        <v>50</v>
      </c>
      <c r="G456" s="254">
        <f t="shared" si="7"/>
        <v>2000</v>
      </c>
      <c r="H456" s="254"/>
    </row>
    <row r="457" spans="1:9" s="57" customFormat="1">
      <c r="A457" s="58" t="s">
        <v>59</v>
      </c>
      <c r="B457" s="104" t="s">
        <v>528</v>
      </c>
      <c r="C457" s="89">
        <v>134</v>
      </c>
      <c r="D457" s="59"/>
      <c r="E457" s="232">
        <v>25</v>
      </c>
      <c r="F457" s="201">
        <v>53</v>
      </c>
      <c r="G457" s="250">
        <f t="shared" si="7"/>
        <v>1325</v>
      </c>
      <c r="H457" s="274"/>
    </row>
    <row r="458" spans="1:9" s="57" customFormat="1">
      <c r="A458" s="58" t="s">
        <v>59</v>
      </c>
      <c r="B458" s="104" t="s">
        <v>529</v>
      </c>
      <c r="C458" s="89">
        <v>134</v>
      </c>
      <c r="D458" s="59" t="s">
        <v>24</v>
      </c>
      <c r="E458" s="232">
        <v>5</v>
      </c>
      <c r="F458" s="201">
        <v>22</v>
      </c>
      <c r="G458" s="250">
        <f t="shared" si="7"/>
        <v>110</v>
      </c>
      <c r="H458" s="274"/>
    </row>
    <row r="459" spans="1:9" s="127" customFormat="1">
      <c r="A459" s="123" t="s">
        <v>6</v>
      </c>
      <c r="B459" s="124" t="s">
        <v>530</v>
      </c>
      <c r="C459" s="125">
        <v>134</v>
      </c>
      <c r="D459" s="126" t="s">
        <v>531</v>
      </c>
      <c r="E459" s="200">
        <v>5</v>
      </c>
      <c r="F459" s="199">
        <v>32</v>
      </c>
      <c r="G459" s="250">
        <f t="shared" si="7"/>
        <v>160</v>
      </c>
      <c r="H459" s="270"/>
    </row>
    <row r="460" spans="1:9" s="186" customFormat="1">
      <c r="A460" s="182" t="s">
        <v>8</v>
      </c>
      <c r="B460" s="183" t="s">
        <v>532</v>
      </c>
      <c r="C460" s="261">
        <v>134</v>
      </c>
      <c r="D460" s="185"/>
      <c r="E460" s="244">
        <v>5</v>
      </c>
      <c r="F460" s="218">
        <v>84</v>
      </c>
      <c r="G460" s="254">
        <f t="shared" si="7"/>
        <v>420</v>
      </c>
      <c r="H460" s="254"/>
    </row>
    <row r="461" spans="1:9" s="1" customFormat="1">
      <c r="A461" s="117" t="s">
        <v>878</v>
      </c>
      <c r="B461" s="118" t="s">
        <v>533</v>
      </c>
      <c r="C461" s="119">
        <v>37</v>
      </c>
      <c r="D461" s="9" t="s">
        <v>127</v>
      </c>
      <c r="E461" s="202">
        <v>10</v>
      </c>
      <c r="F461" s="196">
        <v>7</v>
      </c>
      <c r="G461" s="252">
        <f t="shared" si="7"/>
        <v>70</v>
      </c>
      <c r="H461" s="252">
        <v>70</v>
      </c>
    </row>
    <row r="462" spans="1:9" s="57" customFormat="1">
      <c r="A462" s="58" t="s">
        <v>59</v>
      </c>
      <c r="B462" s="104" t="s">
        <v>535</v>
      </c>
      <c r="C462" s="89">
        <v>135</v>
      </c>
      <c r="D462" s="59"/>
      <c r="E462" s="232">
        <v>10</v>
      </c>
      <c r="F462" s="201">
        <v>54</v>
      </c>
      <c r="G462" s="250">
        <f t="shared" si="7"/>
        <v>540</v>
      </c>
      <c r="H462" s="274"/>
    </row>
    <row r="463" spans="1:9" s="57" customFormat="1">
      <c r="A463" s="58" t="s">
        <v>59</v>
      </c>
      <c r="B463" s="104" t="s">
        <v>536</v>
      </c>
      <c r="C463" s="89">
        <v>136</v>
      </c>
      <c r="D463" s="59"/>
      <c r="E463" s="232">
        <v>250</v>
      </c>
      <c r="F463" s="201">
        <v>7</v>
      </c>
      <c r="G463" s="250">
        <f t="shared" si="7"/>
        <v>1750</v>
      </c>
      <c r="H463" s="274"/>
    </row>
    <row r="464" spans="1:9" s="146" customFormat="1">
      <c r="A464" s="147" t="s">
        <v>40</v>
      </c>
      <c r="B464" s="148" t="s">
        <v>537</v>
      </c>
      <c r="C464" s="149">
        <v>136</v>
      </c>
      <c r="D464" s="150"/>
      <c r="E464" s="238">
        <v>50</v>
      </c>
      <c r="F464" s="212">
        <v>21</v>
      </c>
      <c r="G464" s="250">
        <f t="shared" si="7"/>
        <v>1050</v>
      </c>
      <c r="H464" s="272"/>
    </row>
    <row r="465" spans="1:8" s="1" customFormat="1">
      <c r="A465" s="117" t="s">
        <v>883</v>
      </c>
      <c r="B465" s="118" t="s">
        <v>538</v>
      </c>
      <c r="C465" s="119">
        <v>136</v>
      </c>
      <c r="D465" s="9" t="s">
        <v>539</v>
      </c>
      <c r="E465" s="202">
        <v>10</v>
      </c>
      <c r="F465" s="196">
        <v>17</v>
      </c>
      <c r="G465" s="252">
        <f t="shared" si="7"/>
        <v>170</v>
      </c>
      <c r="H465" s="252">
        <v>170</v>
      </c>
    </row>
    <row r="466" spans="1:8" s="186" customFormat="1">
      <c r="A466" s="182" t="s">
        <v>8</v>
      </c>
      <c r="B466" s="183" t="s">
        <v>540</v>
      </c>
      <c r="C466" s="261">
        <v>136</v>
      </c>
      <c r="D466" s="185" t="s">
        <v>541</v>
      </c>
      <c r="E466" s="244">
        <v>20</v>
      </c>
      <c r="F466" s="218">
        <v>7</v>
      </c>
      <c r="G466" s="254">
        <f t="shared" si="7"/>
        <v>140</v>
      </c>
      <c r="H466" s="254"/>
    </row>
    <row r="467" spans="1:8" s="186" customFormat="1">
      <c r="A467" s="182" t="s">
        <v>8</v>
      </c>
      <c r="B467" s="183" t="s">
        <v>28</v>
      </c>
      <c r="C467" s="261">
        <v>137</v>
      </c>
      <c r="D467" s="185" t="s">
        <v>38</v>
      </c>
      <c r="E467" s="244">
        <v>4</v>
      </c>
      <c r="F467" s="218">
        <v>362</v>
      </c>
      <c r="G467" s="254">
        <f t="shared" si="7"/>
        <v>1448</v>
      </c>
      <c r="H467" s="254"/>
    </row>
    <row r="468" spans="1:8" s="1" customFormat="1">
      <c r="A468" s="117" t="s">
        <v>878</v>
      </c>
      <c r="B468" s="118" t="s">
        <v>542</v>
      </c>
      <c r="C468" s="119">
        <v>58</v>
      </c>
      <c r="D468" s="9" t="s">
        <v>185</v>
      </c>
      <c r="E468" s="202">
        <v>5</v>
      </c>
      <c r="F468" s="196">
        <v>20</v>
      </c>
      <c r="G468" s="252">
        <f t="shared" si="7"/>
        <v>100</v>
      </c>
      <c r="H468" s="252">
        <v>100</v>
      </c>
    </row>
    <row r="469" spans="1:8" s="186" customFormat="1">
      <c r="A469" s="182" t="s">
        <v>8</v>
      </c>
      <c r="B469" s="183" t="s">
        <v>863</v>
      </c>
      <c r="C469" s="184" t="s">
        <v>864</v>
      </c>
      <c r="D469" s="185"/>
      <c r="E469" s="244">
        <v>40</v>
      </c>
      <c r="F469" s="218">
        <v>5</v>
      </c>
      <c r="G469" s="254">
        <f t="shared" si="7"/>
        <v>200</v>
      </c>
      <c r="H469" s="254"/>
    </row>
    <row r="470" spans="1:8" s="186" customFormat="1">
      <c r="A470" s="182" t="s">
        <v>8</v>
      </c>
      <c r="B470" s="183" t="s">
        <v>548</v>
      </c>
      <c r="C470" s="261">
        <v>72</v>
      </c>
      <c r="D470" s="185"/>
      <c r="E470" s="244">
        <v>200</v>
      </c>
      <c r="F470" s="218">
        <v>5</v>
      </c>
      <c r="G470" s="254">
        <f t="shared" si="7"/>
        <v>1000</v>
      </c>
      <c r="H470" s="254"/>
    </row>
    <row r="471" spans="1:8" s="186" customFormat="1">
      <c r="A471" s="182" t="s">
        <v>8</v>
      </c>
      <c r="B471" s="183" t="s">
        <v>549</v>
      </c>
      <c r="C471" s="261">
        <v>77</v>
      </c>
      <c r="D471" s="185" t="s">
        <v>154</v>
      </c>
      <c r="E471" s="244">
        <v>50</v>
      </c>
      <c r="F471" s="218">
        <v>16</v>
      </c>
      <c r="G471" s="254">
        <f t="shared" si="7"/>
        <v>800</v>
      </c>
      <c r="H471" s="254"/>
    </row>
    <row r="472" spans="1:8" s="1" customFormat="1">
      <c r="A472" s="117" t="s">
        <v>887</v>
      </c>
      <c r="B472" s="118" t="s">
        <v>557</v>
      </c>
      <c r="C472" s="119">
        <v>98</v>
      </c>
      <c r="D472" s="9"/>
      <c r="E472" s="202">
        <v>5</v>
      </c>
      <c r="F472" s="196">
        <v>20</v>
      </c>
      <c r="G472" s="252">
        <f t="shared" si="7"/>
        <v>100</v>
      </c>
      <c r="H472" s="252">
        <v>100</v>
      </c>
    </row>
    <row r="473" spans="1:8" s="1" customFormat="1">
      <c r="A473" s="117" t="s">
        <v>878</v>
      </c>
      <c r="B473" s="118" t="s">
        <v>448</v>
      </c>
      <c r="C473" s="119">
        <v>190</v>
      </c>
      <c r="D473" s="9" t="s">
        <v>559</v>
      </c>
      <c r="E473" s="202">
        <v>5</v>
      </c>
      <c r="F473" s="196">
        <v>28</v>
      </c>
      <c r="G473" s="252">
        <f t="shared" si="7"/>
        <v>140</v>
      </c>
      <c r="H473" s="252">
        <v>140</v>
      </c>
    </row>
    <row r="474" spans="1:8" s="1" customFormat="1">
      <c r="A474" s="117" t="s">
        <v>878</v>
      </c>
      <c r="B474" s="118" t="s">
        <v>563</v>
      </c>
      <c r="C474" s="119">
        <v>128</v>
      </c>
      <c r="D474" s="9" t="s">
        <v>24</v>
      </c>
      <c r="E474" s="202">
        <v>5</v>
      </c>
      <c r="F474" s="196">
        <v>27</v>
      </c>
      <c r="G474" s="252">
        <f t="shared" si="7"/>
        <v>135</v>
      </c>
      <c r="H474" s="252">
        <v>135</v>
      </c>
    </row>
    <row r="475" spans="1:8" s="186" customFormat="1">
      <c r="A475" s="182" t="s">
        <v>8</v>
      </c>
      <c r="B475" s="183" t="s">
        <v>169</v>
      </c>
      <c r="C475" s="261">
        <v>128</v>
      </c>
      <c r="D475" s="185" t="s">
        <v>564</v>
      </c>
      <c r="E475" s="244">
        <v>5</v>
      </c>
      <c r="F475" s="218">
        <v>12</v>
      </c>
      <c r="G475" s="254">
        <f t="shared" si="7"/>
        <v>60</v>
      </c>
      <c r="H475" s="254"/>
    </row>
    <row r="476" spans="1:8" s="1" customFormat="1">
      <c r="A476" s="117" t="s">
        <v>878</v>
      </c>
      <c r="B476" s="118" t="s">
        <v>565</v>
      </c>
      <c r="C476" s="119">
        <v>128</v>
      </c>
      <c r="D476" s="9" t="s">
        <v>531</v>
      </c>
      <c r="E476" s="202">
        <v>5</v>
      </c>
      <c r="F476" s="196">
        <v>15</v>
      </c>
      <c r="G476" s="252">
        <f t="shared" si="7"/>
        <v>75</v>
      </c>
      <c r="H476" s="252">
        <v>75</v>
      </c>
    </row>
    <row r="477" spans="1:8" s="186" customFormat="1">
      <c r="A477" s="182" t="s">
        <v>8</v>
      </c>
      <c r="B477" s="183" t="s">
        <v>428</v>
      </c>
      <c r="C477" s="261">
        <v>128</v>
      </c>
      <c r="D477" s="185" t="s">
        <v>154</v>
      </c>
      <c r="E477" s="244">
        <v>5</v>
      </c>
      <c r="F477" s="218">
        <v>17</v>
      </c>
      <c r="G477" s="254">
        <f t="shared" si="7"/>
        <v>85</v>
      </c>
      <c r="H477" s="254"/>
    </row>
    <row r="478" spans="1:8" s="1" customFormat="1">
      <c r="A478" s="117" t="s">
        <v>878</v>
      </c>
      <c r="B478" s="118" t="s">
        <v>906</v>
      </c>
      <c r="C478" s="282" t="s">
        <v>907</v>
      </c>
      <c r="D478" s="9" t="s">
        <v>185</v>
      </c>
      <c r="E478" s="202">
        <v>2</v>
      </c>
      <c r="F478" s="196">
        <v>6</v>
      </c>
      <c r="G478" s="252">
        <f t="shared" si="7"/>
        <v>12</v>
      </c>
      <c r="H478" s="252">
        <v>12</v>
      </c>
    </row>
    <row r="479" spans="1:8">
      <c r="A479" s="6" t="s">
        <v>566</v>
      </c>
      <c r="B479" s="19" t="s">
        <v>567</v>
      </c>
      <c r="C479" s="155" t="s">
        <v>568</v>
      </c>
      <c r="E479" s="245">
        <v>400</v>
      </c>
      <c r="F479" s="221">
        <v>3</v>
      </c>
      <c r="G479" s="250">
        <f t="shared" si="7"/>
        <v>1200</v>
      </c>
    </row>
    <row r="480" spans="1:8" s="1" customFormat="1">
      <c r="A480" s="117" t="s">
        <v>883</v>
      </c>
      <c r="B480" s="118" t="s">
        <v>570</v>
      </c>
      <c r="C480" s="119">
        <v>139</v>
      </c>
      <c r="D480" s="9" t="s">
        <v>86</v>
      </c>
      <c r="E480" s="202">
        <v>5</v>
      </c>
      <c r="F480" s="196">
        <v>29</v>
      </c>
      <c r="G480" s="252">
        <f t="shared" si="7"/>
        <v>145</v>
      </c>
      <c r="H480" s="252">
        <v>145</v>
      </c>
    </row>
    <row r="481" spans="1:8" s="186" customFormat="1">
      <c r="A481" s="182" t="s">
        <v>8</v>
      </c>
      <c r="B481" s="183" t="s">
        <v>320</v>
      </c>
      <c r="C481" s="261">
        <v>139</v>
      </c>
      <c r="D481" s="185" t="s">
        <v>571</v>
      </c>
      <c r="E481" s="244">
        <v>10</v>
      </c>
      <c r="F481" s="218">
        <v>11</v>
      </c>
      <c r="G481" s="254">
        <f t="shared" si="7"/>
        <v>110</v>
      </c>
      <c r="H481" s="254"/>
    </row>
    <row r="482" spans="1:8" s="186" customFormat="1">
      <c r="A482" s="182" t="s">
        <v>8</v>
      </c>
      <c r="B482" s="183" t="s">
        <v>572</v>
      </c>
      <c r="C482" s="261">
        <v>139</v>
      </c>
      <c r="D482" s="185" t="s">
        <v>571</v>
      </c>
      <c r="E482" s="244">
        <v>20</v>
      </c>
      <c r="F482" s="218">
        <v>14</v>
      </c>
      <c r="G482" s="254">
        <f t="shared" si="7"/>
        <v>280</v>
      </c>
      <c r="H482" s="254"/>
    </row>
    <row r="483" spans="1:8" s="57" customFormat="1">
      <c r="A483" s="58" t="s">
        <v>59</v>
      </c>
      <c r="B483" s="104" t="s">
        <v>573</v>
      </c>
      <c r="C483" s="89">
        <v>114</v>
      </c>
      <c r="D483" s="59"/>
      <c r="E483" s="232">
        <v>25</v>
      </c>
      <c r="F483" s="201">
        <v>70</v>
      </c>
      <c r="G483" s="250">
        <f t="shared" si="7"/>
        <v>1750</v>
      </c>
      <c r="H483" s="274"/>
    </row>
    <row r="484" spans="1:8" s="186" customFormat="1">
      <c r="A484" s="182" t="s">
        <v>8</v>
      </c>
      <c r="B484" s="183" t="s">
        <v>284</v>
      </c>
      <c r="C484" s="261">
        <v>122</v>
      </c>
      <c r="D484" s="185" t="s">
        <v>531</v>
      </c>
      <c r="E484" s="244">
        <v>5</v>
      </c>
      <c r="F484" s="218">
        <v>10</v>
      </c>
      <c r="G484" s="254">
        <f t="shared" si="7"/>
        <v>50</v>
      </c>
      <c r="H484" s="254"/>
    </row>
    <row r="485" spans="1:8" s="186" customFormat="1">
      <c r="A485" s="182" t="s">
        <v>8</v>
      </c>
      <c r="B485" s="183" t="s">
        <v>577</v>
      </c>
      <c r="C485" s="261">
        <v>129</v>
      </c>
      <c r="D485" s="185"/>
      <c r="E485" s="244">
        <v>5</v>
      </c>
      <c r="F485" s="218">
        <v>343</v>
      </c>
      <c r="G485" s="254">
        <f t="shared" si="7"/>
        <v>1715</v>
      </c>
      <c r="H485" s="254"/>
    </row>
    <row r="486" spans="1:8" s="186" customFormat="1">
      <c r="A486" s="182" t="s">
        <v>8</v>
      </c>
      <c r="B486" s="183" t="s">
        <v>578</v>
      </c>
      <c r="C486" s="261">
        <v>129</v>
      </c>
      <c r="D486" s="185"/>
      <c r="E486" s="244">
        <v>5</v>
      </c>
      <c r="F486" s="218">
        <v>48</v>
      </c>
      <c r="G486" s="254">
        <f t="shared" si="7"/>
        <v>240</v>
      </c>
      <c r="H486" s="254"/>
    </row>
    <row r="487" spans="1:8" s="127" customFormat="1">
      <c r="A487" s="123" t="s">
        <v>6</v>
      </c>
      <c r="B487" s="124" t="s">
        <v>579</v>
      </c>
      <c r="C487" s="125">
        <v>129</v>
      </c>
      <c r="D487" s="126"/>
      <c r="E487" s="200">
        <v>5</v>
      </c>
      <c r="F487" s="199">
        <v>170</v>
      </c>
      <c r="G487" s="250">
        <f t="shared" si="7"/>
        <v>850</v>
      </c>
      <c r="H487" s="270"/>
    </row>
    <row r="488" spans="1:8" s="186" customFormat="1">
      <c r="A488" s="182" t="s">
        <v>8</v>
      </c>
      <c r="B488" s="183" t="s">
        <v>580</v>
      </c>
      <c r="C488" s="261">
        <v>129</v>
      </c>
      <c r="D488" s="185"/>
      <c r="E488" s="244">
        <v>5</v>
      </c>
      <c r="F488" s="218">
        <v>246</v>
      </c>
      <c r="G488" s="254">
        <f t="shared" si="7"/>
        <v>1230</v>
      </c>
      <c r="H488" s="254"/>
    </row>
    <row r="489" spans="1:8" s="68" customFormat="1">
      <c r="A489" s="66" t="s">
        <v>78</v>
      </c>
      <c r="B489" s="111" t="s">
        <v>581</v>
      </c>
      <c r="C489" s="93">
        <v>125</v>
      </c>
      <c r="D489" s="67"/>
      <c r="E489" s="237">
        <v>100</v>
      </c>
      <c r="F489" s="211">
        <v>8</v>
      </c>
      <c r="G489" s="250">
        <f t="shared" si="7"/>
        <v>800</v>
      </c>
      <c r="H489" s="273"/>
    </row>
    <row r="490" spans="1:8" s="186" customFormat="1">
      <c r="A490" s="182" t="s">
        <v>8</v>
      </c>
      <c r="B490" s="183" t="s">
        <v>851</v>
      </c>
      <c r="C490" s="261">
        <v>61</v>
      </c>
      <c r="D490" s="185"/>
      <c r="E490" s="244">
        <v>20</v>
      </c>
      <c r="F490" s="218">
        <v>198</v>
      </c>
      <c r="G490" s="254">
        <f t="shared" si="7"/>
        <v>3960</v>
      </c>
      <c r="H490" s="254"/>
    </row>
    <row r="491" spans="1:8" s="186" customFormat="1">
      <c r="A491" s="182" t="s">
        <v>8</v>
      </c>
      <c r="B491" s="183" t="s">
        <v>586</v>
      </c>
      <c r="C491" s="261">
        <v>130</v>
      </c>
      <c r="D491" s="185" t="s">
        <v>587</v>
      </c>
      <c r="E491" s="244">
        <v>5</v>
      </c>
      <c r="F491" s="218">
        <v>43</v>
      </c>
      <c r="G491" s="254">
        <f t="shared" si="7"/>
        <v>215</v>
      </c>
      <c r="H491" s="254"/>
    </row>
    <row r="492" spans="1:8" s="186" customFormat="1">
      <c r="A492" s="182" t="s">
        <v>8</v>
      </c>
      <c r="B492" s="183" t="s">
        <v>588</v>
      </c>
      <c r="C492" s="261">
        <v>130</v>
      </c>
      <c r="D492" s="185" t="s">
        <v>541</v>
      </c>
      <c r="E492" s="244">
        <v>10</v>
      </c>
      <c r="F492" s="218">
        <v>89</v>
      </c>
      <c r="G492" s="254">
        <f t="shared" si="7"/>
        <v>890</v>
      </c>
      <c r="H492" s="254"/>
    </row>
    <row r="493" spans="1:8" s="68" customFormat="1">
      <c r="A493" s="66" t="s">
        <v>78</v>
      </c>
      <c r="B493" s="111" t="s">
        <v>589</v>
      </c>
      <c r="C493" s="93">
        <v>130</v>
      </c>
      <c r="D493" s="67"/>
      <c r="E493" s="237">
        <v>5</v>
      </c>
      <c r="F493" s="211">
        <v>17</v>
      </c>
      <c r="G493" s="250">
        <f t="shared" si="7"/>
        <v>85</v>
      </c>
      <c r="H493" s="273"/>
    </row>
    <row r="494" spans="1:8" s="57" customFormat="1">
      <c r="A494" s="58" t="s">
        <v>59</v>
      </c>
      <c r="B494" s="104">
        <v>40771155</v>
      </c>
      <c r="C494" s="89">
        <v>138</v>
      </c>
      <c r="D494" s="59"/>
      <c r="E494" s="232">
        <v>50</v>
      </c>
      <c r="F494" s="201">
        <v>30</v>
      </c>
      <c r="G494" s="250">
        <f t="shared" si="7"/>
        <v>1500</v>
      </c>
      <c r="H494" s="274"/>
    </row>
    <row r="495" spans="1:8" s="186" customFormat="1">
      <c r="A495" s="182" t="s">
        <v>8</v>
      </c>
      <c r="B495" s="183" t="s">
        <v>594</v>
      </c>
      <c r="C495" s="261">
        <v>140</v>
      </c>
      <c r="D495" s="185"/>
      <c r="E495" s="244">
        <v>20</v>
      </c>
      <c r="F495" s="218">
        <v>126</v>
      </c>
      <c r="G495" s="254">
        <f t="shared" si="7"/>
        <v>2520</v>
      </c>
      <c r="H495" s="254"/>
    </row>
    <row r="496" spans="1:8" s="57" customFormat="1">
      <c r="A496" s="58" t="s">
        <v>59</v>
      </c>
      <c r="B496" s="104">
        <v>29601801</v>
      </c>
      <c r="C496" s="89">
        <v>138</v>
      </c>
      <c r="D496" s="59"/>
      <c r="E496" s="232">
        <v>100</v>
      </c>
      <c r="F496" s="201">
        <v>23</v>
      </c>
      <c r="G496" s="250">
        <f t="shared" si="7"/>
        <v>2300</v>
      </c>
      <c r="H496" s="274"/>
    </row>
    <row r="497" spans="1:8" s="186" customFormat="1">
      <c r="A497" s="182" t="s">
        <v>8</v>
      </c>
      <c r="B497" s="183" t="s">
        <v>591</v>
      </c>
      <c r="C497" s="261">
        <v>140</v>
      </c>
      <c r="D497" s="185" t="s">
        <v>587</v>
      </c>
      <c r="E497" s="244">
        <v>20</v>
      </c>
      <c r="F497" s="218">
        <v>69</v>
      </c>
      <c r="G497" s="254">
        <f t="shared" si="7"/>
        <v>1380</v>
      </c>
      <c r="H497" s="254"/>
    </row>
    <row r="498" spans="1:8" s="186" customFormat="1">
      <c r="A498" s="182" t="s">
        <v>8</v>
      </c>
      <c r="B498" s="183" t="s">
        <v>572</v>
      </c>
      <c r="C498" s="261">
        <v>132</v>
      </c>
      <c r="D498" s="185" t="s">
        <v>127</v>
      </c>
      <c r="E498" s="244">
        <v>20</v>
      </c>
      <c r="F498" s="218">
        <v>17</v>
      </c>
      <c r="G498" s="254">
        <f t="shared" si="7"/>
        <v>340</v>
      </c>
      <c r="H498" s="254"/>
    </row>
    <row r="499" spans="1:8" s="186" customFormat="1">
      <c r="A499" s="182" t="s">
        <v>8</v>
      </c>
      <c r="B499" s="183" t="s">
        <v>592</v>
      </c>
      <c r="C499" s="261">
        <v>140</v>
      </c>
      <c r="D499" s="185" t="s">
        <v>593</v>
      </c>
      <c r="E499" s="244">
        <v>20</v>
      </c>
      <c r="F499" s="218">
        <v>22</v>
      </c>
      <c r="G499" s="254">
        <f t="shared" si="7"/>
        <v>440</v>
      </c>
      <c r="H499" s="254"/>
    </row>
    <row r="500" spans="1:8" s="186" customFormat="1">
      <c r="A500" s="182" t="s">
        <v>8</v>
      </c>
      <c r="B500" s="183" t="s">
        <v>595</v>
      </c>
      <c r="C500" s="261">
        <v>142</v>
      </c>
      <c r="D500" s="185"/>
      <c r="E500" s="244">
        <v>5</v>
      </c>
      <c r="F500" s="218">
        <v>44</v>
      </c>
      <c r="G500" s="254">
        <f t="shared" si="7"/>
        <v>220</v>
      </c>
      <c r="H500" s="254"/>
    </row>
    <row r="501" spans="1:8" s="68" customFormat="1">
      <c r="A501" s="66" t="s">
        <v>78</v>
      </c>
      <c r="B501" s="111" t="s">
        <v>596</v>
      </c>
      <c r="C501" s="93">
        <v>142</v>
      </c>
      <c r="D501" s="67"/>
      <c r="E501" s="237">
        <v>10</v>
      </c>
      <c r="F501" s="211">
        <v>8</v>
      </c>
      <c r="G501" s="250">
        <f t="shared" si="7"/>
        <v>80</v>
      </c>
      <c r="H501" s="273"/>
    </row>
    <row r="502" spans="1:8" s="186" customFormat="1">
      <c r="A502" s="182" t="s">
        <v>8</v>
      </c>
      <c r="B502" s="183" t="s">
        <v>592</v>
      </c>
      <c r="C502" s="261">
        <v>186</v>
      </c>
      <c r="D502" s="185" t="s">
        <v>597</v>
      </c>
      <c r="E502" s="244">
        <v>20</v>
      </c>
      <c r="F502" s="218">
        <v>16</v>
      </c>
      <c r="G502" s="254">
        <f t="shared" si="7"/>
        <v>320</v>
      </c>
      <c r="H502" s="254"/>
    </row>
    <row r="503" spans="1:8" s="186" customFormat="1">
      <c r="A503" s="182" t="s">
        <v>8</v>
      </c>
      <c r="B503" s="183" t="s">
        <v>598</v>
      </c>
      <c r="C503" s="261">
        <v>143</v>
      </c>
      <c r="D503" s="185" t="s">
        <v>94</v>
      </c>
      <c r="E503" s="244">
        <v>2</v>
      </c>
      <c r="F503" s="218">
        <v>100</v>
      </c>
      <c r="G503" s="254">
        <f t="shared" si="7"/>
        <v>200</v>
      </c>
      <c r="H503" s="254"/>
    </row>
    <row r="504" spans="1:8" s="186" customFormat="1">
      <c r="A504" s="182" t="s">
        <v>8</v>
      </c>
      <c r="B504" s="183" t="s">
        <v>599</v>
      </c>
      <c r="C504" s="261">
        <v>143</v>
      </c>
      <c r="D504" s="185" t="s">
        <v>541</v>
      </c>
      <c r="E504" s="244">
        <v>2</v>
      </c>
      <c r="F504" s="218">
        <v>49</v>
      </c>
      <c r="G504" s="254">
        <f t="shared" si="7"/>
        <v>98</v>
      </c>
      <c r="H504" s="254"/>
    </row>
    <row r="505" spans="1:8" s="186" customFormat="1">
      <c r="A505" s="182" t="s">
        <v>8</v>
      </c>
      <c r="B505" s="183" t="s">
        <v>591</v>
      </c>
      <c r="C505" s="261">
        <v>143</v>
      </c>
      <c r="D505" s="185" t="s">
        <v>206</v>
      </c>
      <c r="E505" s="244">
        <v>20</v>
      </c>
      <c r="F505" s="218">
        <v>27</v>
      </c>
      <c r="G505" s="254">
        <f t="shared" si="7"/>
        <v>540</v>
      </c>
      <c r="H505" s="254"/>
    </row>
    <row r="506" spans="1:8" s="68" customFormat="1">
      <c r="A506" s="66" t="s">
        <v>78</v>
      </c>
      <c r="B506" s="111" t="s">
        <v>600</v>
      </c>
      <c r="C506" s="93">
        <v>144</v>
      </c>
      <c r="D506" s="67"/>
      <c r="E506" s="237">
        <v>5</v>
      </c>
      <c r="F506" s="211">
        <v>8</v>
      </c>
      <c r="G506" s="250">
        <f t="shared" si="7"/>
        <v>40</v>
      </c>
      <c r="H506" s="273"/>
    </row>
    <row r="507" spans="1:8" s="68" customFormat="1">
      <c r="A507" s="66" t="s">
        <v>78</v>
      </c>
      <c r="B507" s="111" t="s">
        <v>601</v>
      </c>
      <c r="C507" s="93">
        <v>144</v>
      </c>
      <c r="D507" s="67"/>
      <c r="E507" s="237">
        <v>5</v>
      </c>
      <c r="F507" s="211">
        <v>18</v>
      </c>
      <c r="G507" s="250">
        <f t="shared" si="7"/>
        <v>90</v>
      </c>
      <c r="H507" s="273"/>
    </row>
    <row r="508" spans="1:8" s="139" customFormat="1">
      <c r="A508" s="136" t="s">
        <v>308</v>
      </c>
      <c r="B508" s="137" t="s">
        <v>602</v>
      </c>
      <c r="C508" s="140">
        <v>144</v>
      </c>
      <c r="D508" s="138"/>
      <c r="E508" s="236">
        <v>5</v>
      </c>
      <c r="F508" s="210">
        <v>13</v>
      </c>
      <c r="G508" s="250">
        <f t="shared" si="7"/>
        <v>65</v>
      </c>
      <c r="H508" s="271"/>
    </row>
    <row r="509" spans="1:8" s="1" customFormat="1">
      <c r="A509" s="117" t="s">
        <v>880</v>
      </c>
      <c r="B509" s="118" t="s">
        <v>603</v>
      </c>
      <c r="C509" s="119">
        <v>144</v>
      </c>
      <c r="D509" s="9"/>
      <c r="E509" s="202">
        <v>5</v>
      </c>
      <c r="F509" s="196">
        <v>18</v>
      </c>
      <c r="G509" s="252">
        <f t="shared" si="7"/>
        <v>90</v>
      </c>
      <c r="H509" s="252">
        <v>90</v>
      </c>
    </row>
    <row r="510" spans="1:8" s="186" customFormat="1">
      <c r="A510" s="182" t="s">
        <v>8</v>
      </c>
      <c r="B510" s="183" t="s">
        <v>465</v>
      </c>
      <c r="C510" s="261">
        <v>145</v>
      </c>
      <c r="D510" s="185"/>
      <c r="E510" s="244">
        <v>20</v>
      </c>
      <c r="F510" s="218">
        <v>226</v>
      </c>
      <c r="G510" s="254">
        <f t="shared" si="7"/>
        <v>4520</v>
      </c>
      <c r="H510" s="254"/>
    </row>
    <row r="511" spans="1:8" s="57" customFormat="1">
      <c r="A511" s="58" t="s">
        <v>59</v>
      </c>
      <c r="B511" s="104">
        <v>29501001</v>
      </c>
      <c r="C511" s="89">
        <v>190</v>
      </c>
      <c r="D511" s="59"/>
      <c r="E511" s="232">
        <v>200</v>
      </c>
      <c r="F511" s="201">
        <v>4</v>
      </c>
      <c r="G511" s="250">
        <f t="shared" si="7"/>
        <v>800</v>
      </c>
      <c r="H511" s="274"/>
    </row>
    <row r="512" spans="1:8" s="65" customFormat="1">
      <c r="A512" s="63" t="s">
        <v>243</v>
      </c>
      <c r="B512" s="110" t="s">
        <v>604</v>
      </c>
      <c r="C512" s="145" t="s">
        <v>543</v>
      </c>
      <c r="D512" s="64">
        <v>34</v>
      </c>
      <c r="E512" s="239">
        <v>1</v>
      </c>
      <c r="F512" s="213">
        <v>34</v>
      </c>
      <c r="G512" s="250">
        <f t="shared" si="7"/>
        <v>34</v>
      </c>
      <c r="H512" s="275"/>
    </row>
    <row r="513" spans="1:8" s="127" customFormat="1">
      <c r="A513" s="123" t="s">
        <v>879</v>
      </c>
      <c r="B513" s="124" t="s">
        <v>606</v>
      </c>
      <c r="C513" s="125">
        <v>70</v>
      </c>
      <c r="D513" s="126"/>
      <c r="E513" s="200">
        <v>5</v>
      </c>
      <c r="F513" s="199">
        <v>5</v>
      </c>
      <c r="G513" s="250">
        <f t="shared" si="7"/>
        <v>25</v>
      </c>
      <c r="H513" s="270"/>
    </row>
    <row r="514" spans="1:8" s="1" customFormat="1">
      <c r="A514" s="117" t="s">
        <v>878</v>
      </c>
      <c r="B514" s="118" t="s">
        <v>607</v>
      </c>
      <c r="C514" s="119">
        <v>65</v>
      </c>
      <c r="D514" s="9" t="s">
        <v>185</v>
      </c>
      <c r="E514" s="202">
        <v>5</v>
      </c>
      <c r="F514" s="196">
        <v>5</v>
      </c>
      <c r="G514" s="252">
        <f t="shared" si="7"/>
        <v>25</v>
      </c>
      <c r="H514" s="252">
        <v>25</v>
      </c>
    </row>
    <row r="515" spans="1:8" s="1" customFormat="1">
      <c r="A515" s="117" t="s">
        <v>878</v>
      </c>
      <c r="B515" s="118" t="s">
        <v>608</v>
      </c>
      <c r="C515" s="119">
        <v>10</v>
      </c>
      <c r="D515" s="9" t="s">
        <v>24</v>
      </c>
      <c r="E515" s="202">
        <v>5</v>
      </c>
      <c r="F515" s="196">
        <v>13</v>
      </c>
      <c r="G515" s="252">
        <f t="shared" si="7"/>
        <v>65</v>
      </c>
      <c r="H515" s="252">
        <v>65</v>
      </c>
    </row>
    <row r="516" spans="1:8" s="186" customFormat="1">
      <c r="A516" s="182" t="s">
        <v>8</v>
      </c>
      <c r="B516" s="183" t="s">
        <v>609</v>
      </c>
      <c r="C516" s="261">
        <v>201</v>
      </c>
      <c r="D516" s="185" t="s">
        <v>185</v>
      </c>
      <c r="E516" s="244">
        <v>10</v>
      </c>
      <c r="F516" s="218">
        <v>57</v>
      </c>
      <c r="G516" s="254">
        <v>570</v>
      </c>
      <c r="H516" s="254"/>
    </row>
    <row r="517" spans="1:8" s="68" customFormat="1">
      <c r="A517" s="66" t="s">
        <v>78</v>
      </c>
      <c r="B517" s="111" t="s">
        <v>678</v>
      </c>
      <c r="C517" s="93">
        <v>26</v>
      </c>
      <c r="D517" s="67"/>
      <c r="E517" s="237">
        <v>5</v>
      </c>
      <c r="F517" s="211">
        <v>13</v>
      </c>
      <c r="G517" s="250">
        <f t="shared" si="7"/>
        <v>65</v>
      </c>
      <c r="H517" s="273"/>
    </row>
    <row r="518" spans="1:8" s="186" customFormat="1">
      <c r="A518" s="182" t="s">
        <v>8</v>
      </c>
      <c r="B518" s="183" t="s">
        <v>610</v>
      </c>
      <c r="C518" s="261">
        <v>41</v>
      </c>
      <c r="D518" s="185"/>
      <c r="E518" s="244">
        <v>100</v>
      </c>
      <c r="F518" s="218">
        <v>30</v>
      </c>
      <c r="G518" s="254">
        <f t="shared" ref="G518:G581" si="8">E518*F518</f>
        <v>3000</v>
      </c>
      <c r="H518" s="254"/>
    </row>
    <row r="519" spans="1:8" s="1" customFormat="1">
      <c r="A519" s="117" t="s">
        <v>896</v>
      </c>
      <c r="B519" s="118" t="s">
        <v>613</v>
      </c>
      <c r="C519" s="119">
        <v>26</v>
      </c>
      <c r="D519" s="9"/>
      <c r="E519" s="202">
        <v>5</v>
      </c>
      <c r="F519" s="196">
        <v>11</v>
      </c>
      <c r="G519" s="252">
        <f t="shared" si="8"/>
        <v>55</v>
      </c>
      <c r="H519" s="252">
        <v>55</v>
      </c>
    </row>
    <row r="520" spans="1:8" s="68" customFormat="1">
      <c r="A520" s="66" t="s">
        <v>78</v>
      </c>
      <c r="B520" s="183" t="s">
        <v>614</v>
      </c>
      <c r="C520" s="93">
        <v>12</v>
      </c>
      <c r="D520" s="67"/>
      <c r="E520" s="237">
        <v>5</v>
      </c>
      <c r="F520" s="211">
        <v>4</v>
      </c>
      <c r="G520" s="250">
        <f t="shared" si="8"/>
        <v>20</v>
      </c>
      <c r="H520" s="273"/>
    </row>
    <row r="521" spans="1:8" s="57" customFormat="1">
      <c r="A521" s="58" t="s">
        <v>59</v>
      </c>
      <c r="B521" s="104">
        <v>40123167</v>
      </c>
      <c r="C521" s="89">
        <v>12</v>
      </c>
      <c r="D521" s="59" t="s">
        <v>615</v>
      </c>
      <c r="E521" s="232">
        <v>50</v>
      </c>
      <c r="F521" s="201">
        <v>7</v>
      </c>
      <c r="G521" s="250">
        <f t="shared" si="8"/>
        <v>350</v>
      </c>
      <c r="H521" s="274"/>
    </row>
    <row r="522" spans="1:8" s="53" customFormat="1">
      <c r="A522" s="51" t="s">
        <v>617</v>
      </c>
      <c r="B522" s="101" t="s">
        <v>616</v>
      </c>
      <c r="C522" s="87">
        <v>5</v>
      </c>
      <c r="D522" s="52"/>
      <c r="E522" s="229">
        <v>200</v>
      </c>
      <c r="F522" s="195">
        <v>12</v>
      </c>
      <c r="G522" s="250">
        <f t="shared" si="8"/>
        <v>2400</v>
      </c>
      <c r="H522" s="276"/>
    </row>
    <row r="523" spans="1:8" s="1" customFormat="1">
      <c r="A523" s="117" t="s">
        <v>880</v>
      </c>
      <c r="B523" s="118" t="s">
        <v>618</v>
      </c>
      <c r="C523" s="119">
        <v>26</v>
      </c>
      <c r="D523" s="9"/>
      <c r="E523" s="202">
        <v>5</v>
      </c>
      <c r="F523" s="196">
        <v>4</v>
      </c>
      <c r="G523" s="252">
        <f t="shared" si="8"/>
        <v>20</v>
      </c>
      <c r="H523" s="252">
        <v>20</v>
      </c>
    </row>
    <row r="524" spans="1:8" s="57" customFormat="1">
      <c r="A524" s="58" t="s">
        <v>59</v>
      </c>
      <c r="B524" s="104">
        <v>29976360</v>
      </c>
      <c r="C524" s="89">
        <v>50</v>
      </c>
      <c r="D524" s="59">
        <v>9010</v>
      </c>
      <c r="E524" s="232">
        <v>2</v>
      </c>
      <c r="F524" s="201">
        <v>59</v>
      </c>
      <c r="G524" s="250">
        <f t="shared" si="8"/>
        <v>118</v>
      </c>
      <c r="H524" s="274"/>
    </row>
    <row r="525" spans="1:8" s="186" customFormat="1">
      <c r="A525" s="182" t="s">
        <v>8</v>
      </c>
      <c r="B525" s="183" t="s">
        <v>621</v>
      </c>
      <c r="C525" s="261">
        <v>151</v>
      </c>
      <c r="D525" s="185" t="s">
        <v>94</v>
      </c>
      <c r="E525" s="244">
        <v>5</v>
      </c>
      <c r="F525" s="218">
        <v>54</v>
      </c>
      <c r="G525" s="254">
        <f t="shared" si="8"/>
        <v>270</v>
      </c>
      <c r="H525" s="254"/>
    </row>
    <row r="526" spans="1:8" s="127" customFormat="1">
      <c r="A526" s="123" t="s">
        <v>6</v>
      </c>
      <c r="B526" s="124" t="s">
        <v>622</v>
      </c>
      <c r="C526" s="125">
        <v>151</v>
      </c>
      <c r="D526" s="126" t="s">
        <v>185</v>
      </c>
      <c r="E526" s="200">
        <v>5</v>
      </c>
      <c r="F526" s="199">
        <v>60</v>
      </c>
      <c r="G526" s="250">
        <f t="shared" si="8"/>
        <v>300</v>
      </c>
      <c r="H526" s="270"/>
    </row>
    <row r="527" spans="1:8" s="144" customFormat="1">
      <c r="A527" s="141" t="s">
        <v>63</v>
      </c>
      <c r="B527" s="142" t="s">
        <v>623</v>
      </c>
      <c r="C527" s="263">
        <v>151</v>
      </c>
      <c r="D527" s="143" t="s">
        <v>624</v>
      </c>
      <c r="E527" s="246">
        <v>1</v>
      </c>
      <c r="F527" s="220">
        <v>16</v>
      </c>
      <c r="G527" s="250">
        <f t="shared" si="8"/>
        <v>16</v>
      </c>
      <c r="H527" s="277"/>
    </row>
    <row r="528" spans="1:8" s="186" customFormat="1">
      <c r="A528" s="182" t="s">
        <v>8</v>
      </c>
      <c r="B528" s="183" t="s">
        <v>625</v>
      </c>
      <c r="C528" s="261">
        <v>151</v>
      </c>
      <c r="D528" s="185" t="s">
        <v>24</v>
      </c>
      <c r="E528" s="244">
        <v>5</v>
      </c>
      <c r="F528" s="218">
        <v>52</v>
      </c>
      <c r="G528" s="254">
        <f t="shared" si="8"/>
        <v>260</v>
      </c>
      <c r="H528" s="254"/>
    </row>
    <row r="529" spans="1:8" s="186" customFormat="1">
      <c r="A529" s="182" t="s">
        <v>8</v>
      </c>
      <c r="B529" s="183" t="s">
        <v>626</v>
      </c>
      <c r="C529" s="281">
        <v>152</v>
      </c>
      <c r="D529" s="185">
        <v>152</v>
      </c>
      <c r="E529" s="244">
        <v>5</v>
      </c>
      <c r="F529" s="218">
        <v>151</v>
      </c>
      <c r="G529" s="254">
        <f t="shared" si="8"/>
        <v>755</v>
      </c>
      <c r="H529" s="254"/>
    </row>
    <row r="530" spans="1:8" s="57" customFormat="1">
      <c r="A530" s="58" t="s">
        <v>59</v>
      </c>
      <c r="B530" s="104" t="s">
        <v>833</v>
      </c>
      <c r="C530" s="89">
        <v>153</v>
      </c>
      <c r="D530" s="59"/>
      <c r="E530" s="232">
        <v>50</v>
      </c>
      <c r="F530" s="201">
        <v>33</v>
      </c>
      <c r="G530" s="250">
        <f t="shared" si="8"/>
        <v>1650</v>
      </c>
      <c r="H530" s="274"/>
    </row>
    <row r="531" spans="1:8" s="186" customFormat="1">
      <c r="A531" s="182" t="s">
        <v>8</v>
      </c>
      <c r="B531" s="183" t="s">
        <v>627</v>
      </c>
      <c r="C531" s="261">
        <v>153</v>
      </c>
      <c r="D531" s="185" t="s">
        <v>181</v>
      </c>
      <c r="E531" s="244">
        <v>20</v>
      </c>
      <c r="F531" s="218">
        <v>45</v>
      </c>
      <c r="G531" s="254">
        <f t="shared" si="8"/>
        <v>900</v>
      </c>
      <c r="H531" s="254"/>
    </row>
    <row r="532" spans="1:8" s="186" customFormat="1">
      <c r="A532" s="182" t="s">
        <v>8</v>
      </c>
      <c r="B532" s="183" t="s">
        <v>628</v>
      </c>
      <c r="C532" s="261">
        <v>153</v>
      </c>
      <c r="D532" s="185" t="s">
        <v>358</v>
      </c>
      <c r="E532" s="244">
        <v>50</v>
      </c>
      <c r="F532" s="218">
        <v>9</v>
      </c>
      <c r="G532" s="254">
        <f t="shared" si="8"/>
        <v>450</v>
      </c>
      <c r="H532" s="254"/>
    </row>
    <row r="533" spans="1:8" s="57" customFormat="1">
      <c r="A533" s="58" t="s">
        <v>59</v>
      </c>
      <c r="B533" s="104" t="s">
        <v>629</v>
      </c>
      <c r="C533" s="89">
        <v>154</v>
      </c>
      <c r="D533" s="59"/>
      <c r="E533" s="232">
        <v>50</v>
      </c>
      <c r="F533" s="201">
        <v>5</v>
      </c>
      <c r="G533" s="250">
        <f t="shared" si="8"/>
        <v>250</v>
      </c>
      <c r="H533" s="274"/>
    </row>
    <row r="534" spans="1:8" s="186" customFormat="1">
      <c r="A534" s="182" t="s">
        <v>8</v>
      </c>
      <c r="B534" s="183" t="s">
        <v>630</v>
      </c>
      <c r="C534" s="261">
        <v>154</v>
      </c>
      <c r="D534" s="185" t="s">
        <v>181</v>
      </c>
      <c r="E534" s="244">
        <v>20</v>
      </c>
      <c r="F534" s="218">
        <v>41</v>
      </c>
      <c r="G534" s="254">
        <f t="shared" si="8"/>
        <v>820</v>
      </c>
      <c r="H534" s="254"/>
    </row>
    <row r="535" spans="1:8" s="186" customFormat="1">
      <c r="A535" s="182" t="s">
        <v>8</v>
      </c>
      <c r="B535" s="183" t="s">
        <v>452</v>
      </c>
      <c r="C535" s="261">
        <v>154</v>
      </c>
      <c r="D535" s="185" t="s">
        <v>297</v>
      </c>
      <c r="E535" s="244">
        <v>50</v>
      </c>
      <c r="F535" s="218">
        <v>10</v>
      </c>
      <c r="G535" s="254">
        <f t="shared" si="8"/>
        <v>500</v>
      </c>
      <c r="H535" s="254"/>
    </row>
    <row r="536" spans="1:8" s="1" customFormat="1">
      <c r="A536" s="117" t="s">
        <v>878</v>
      </c>
      <c r="B536" s="118" t="s">
        <v>634</v>
      </c>
      <c r="C536" s="119">
        <v>142</v>
      </c>
      <c r="D536" s="9" t="s">
        <v>635</v>
      </c>
      <c r="E536" s="202">
        <v>1</v>
      </c>
      <c r="F536" s="196">
        <v>103</v>
      </c>
      <c r="G536" s="252">
        <f t="shared" si="8"/>
        <v>103</v>
      </c>
      <c r="H536" s="252">
        <v>103</v>
      </c>
    </row>
    <row r="537" spans="1:8">
      <c r="A537" s="6" t="s">
        <v>63</v>
      </c>
      <c r="B537" s="19" t="s">
        <v>631</v>
      </c>
      <c r="C537" s="262">
        <v>118</v>
      </c>
      <c r="D537" s="13" t="s">
        <v>632</v>
      </c>
      <c r="E537" s="245">
        <v>1</v>
      </c>
      <c r="F537" s="221">
        <v>13</v>
      </c>
      <c r="G537" s="250">
        <f t="shared" si="8"/>
        <v>13</v>
      </c>
    </row>
    <row r="538" spans="1:8" s="186" customFormat="1">
      <c r="A538" s="182" t="s">
        <v>8</v>
      </c>
      <c r="B538" s="183" t="s">
        <v>636</v>
      </c>
      <c r="C538" s="261">
        <v>155</v>
      </c>
      <c r="D538" s="185"/>
      <c r="E538" s="244">
        <v>100</v>
      </c>
      <c r="F538" s="218">
        <v>23</v>
      </c>
      <c r="G538" s="254">
        <f t="shared" si="8"/>
        <v>2300</v>
      </c>
      <c r="H538" s="254"/>
    </row>
    <row r="539" spans="1:8" s="186" customFormat="1">
      <c r="A539" s="182" t="s">
        <v>8</v>
      </c>
      <c r="B539" s="183" t="s">
        <v>637</v>
      </c>
      <c r="C539" s="261">
        <v>161</v>
      </c>
      <c r="D539" s="185" t="s">
        <v>154</v>
      </c>
      <c r="E539" s="244">
        <v>8</v>
      </c>
      <c r="F539" s="218">
        <v>5</v>
      </c>
      <c r="G539" s="254">
        <f t="shared" si="8"/>
        <v>40</v>
      </c>
      <c r="H539" s="254"/>
    </row>
    <row r="540" spans="1:8" s="1" customFormat="1">
      <c r="A540" s="117" t="s">
        <v>878</v>
      </c>
      <c r="B540" s="118" t="s">
        <v>638</v>
      </c>
      <c r="C540" s="119">
        <v>161</v>
      </c>
      <c r="D540" s="9" t="s">
        <v>481</v>
      </c>
      <c r="E540" s="202">
        <v>5</v>
      </c>
      <c r="F540" s="196">
        <v>17</v>
      </c>
      <c r="G540" s="252">
        <f t="shared" si="8"/>
        <v>85</v>
      </c>
      <c r="H540" s="252">
        <v>85</v>
      </c>
    </row>
    <row r="541" spans="1:8" s="1" customFormat="1">
      <c r="A541" s="117" t="s">
        <v>878</v>
      </c>
      <c r="B541" s="118" t="s">
        <v>639</v>
      </c>
      <c r="C541" s="119">
        <v>161</v>
      </c>
      <c r="D541" s="9" t="s">
        <v>154</v>
      </c>
      <c r="E541" s="202">
        <v>5</v>
      </c>
      <c r="F541" s="196">
        <v>45</v>
      </c>
      <c r="G541" s="252">
        <f t="shared" si="8"/>
        <v>225</v>
      </c>
      <c r="H541" s="252">
        <v>225</v>
      </c>
    </row>
    <row r="542" spans="1:8" s="186" customFormat="1">
      <c r="A542" s="182" t="s">
        <v>8</v>
      </c>
      <c r="B542" s="183" t="s">
        <v>640</v>
      </c>
      <c r="C542" s="261">
        <v>26</v>
      </c>
      <c r="D542" s="185"/>
      <c r="E542" s="244">
        <v>10</v>
      </c>
      <c r="F542" s="218">
        <v>10</v>
      </c>
      <c r="G542" s="254">
        <f t="shared" si="8"/>
        <v>100</v>
      </c>
      <c r="H542" s="254"/>
    </row>
    <row r="543" spans="1:8" s="186" customFormat="1">
      <c r="A543" s="182" t="s">
        <v>8</v>
      </c>
      <c r="B543" s="183" t="s">
        <v>641</v>
      </c>
      <c r="C543" s="261">
        <v>160</v>
      </c>
      <c r="D543" s="185"/>
      <c r="E543" s="244">
        <v>40</v>
      </c>
      <c r="F543" s="218">
        <v>13</v>
      </c>
      <c r="G543" s="254">
        <f t="shared" si="8"/>
        <v>520</v>
      </c>
      <c r="H543" s="254"/>
    </row>
    <row r="544" spans="1:8" s="1" customFormat="1">
      <c r="A544" s="117" t="s">
        <v>878</v>
      </c>
      <c r="B544" s="118" t="s">
        <v>642</v>
      </c>
      <c r="C544" s="119">
        <v>160</v>
      </c>
      <c r="D544" s="9" t="s">
        <v>643</v>
      </c>
      <c r="E544" s="202">
        <v>5</v>
      </c>
      <c r="F544" s="196">
        <v>25</v>
      </c>
      <c r="G544" s="252">
        <f t="shared" si="8"/>
        <v>125</v>
      </c>
      <c r="H544" s="252">
        <v>125</v>
      </c>
    </row>
    <row r="545" spans="1:8">
      <c r="A545" s="6" t="s">
        <v>63</v>
      </c>
      <c r="B545" s="19" t="s">
        <v>644</v>
      </c>
      <c r="C545" s="262">
        <v>160</v>
      </c>
      <c r="E545" s="245">
        <v>1</v>
      </c>
      <c r="F545" s="221">
        <v>10</v>
      </c>
      <c r="G545" s="250">
        <f t="shared" si="8"/>
        <v>10</v>
      </c>
    </row>
    <row r="546" spans="1:8" s="1" customFormat="1">
      <c r="A546" s="117" t="s">
        <v>878</v>
      </c>
      <c r="B546" s="118" t="s">
        <v>312</v>
      </c>
      <c r="C546" s="119">
        <v>160</v>
      </c>
      <c r="D546" s="9" t="s">
        <v>597</v>
      </c>
      <c r="E546" s="202">
        <v>5</v>
      </c>
      <c r="F546" s="196">
        <v>51</v>
      </c>
      <c r="G546" s="252">
        <f t="shared" si="8"/>
        <v>255</v>
      </c>
      <c r="H546" s="252">
        <v>255</v>
      </c>
    </row>
    <row r="547" spans="1:8" s="1" customFormat="1">
      <c r="A547" s="117" t="s">
        <v>878</v>
      </c>
      <c r="B547" s="118" t="s">
        <v>645</v>
      </c>
      <c r="C547" s="119">
        <v>159</v>
      </c>
      <c r="D547" s="9" t="s">
        <v>38</v>
      </c>
      <c r="E547" s="202">
        <v>5</v>
      </c>
      <c r="F547" s="196">
        <v>8</v>
      </c>
      <c r="G547" s="252">
        <f t="shared" si="8"/>
        <v>40</v>
      </c>
      <c r="H547" s="252">
        <v>40</v>
      </c>
    </row>
    <row r="548" spans="1:8">
      <c r="A548" s="6" t="s">
        <v>63</v>
      </c>
      <c r="B548" s="19" t="s">
        <v>646</v>
      </c>
      <c r="C548" s="262">
        <v>159</v>
      </c>
      <c r="E548" s="245">
        <v>1</v>
      </c>
      <c r="F548" s="221">
        <v>7</v>
      </c>
      <c r="G548" s="250">
        <f t="shared" si="8"/>
        <v>7</v>
      </c>
    </row>
    <row r="549" spans="1:8">
      <c r="A549" s="6" t="s">
        <v>63</v>
      </c>
      <c r="B549" s="19" t="s">
        <v>647</v>
      </c>
      <c r="C549" s="262">
        <v>159</v>
      </c>
      <c r="E549" s="245">
        <v>5</v>
      </c>
      <c r="F549" s="221">
        <v>7</v>
      </c>
      <c r="G549" s="250">
        <f t="shared" si="8"/>
        <v>35</v>
      </c>
    </row>
    <row r="550" spans="1:8" s="1" customFormat="1">
      <c r="A550" s="117" t="s">
        <v>878</v>
      </c>
      <c r="B550" s="118" t="s">
        <v>607</v>
      </c>
      <c r="C550" s="119">
        <v>159</v>
      </c>
      <c r="D550" s="9" t="s">
        <v>597</v>
      </c>
      <c r="E550" s="202">
        <v>5</v>
      </c>
      <c r="F550" s="196">
        <v>19</v>
      </c>
      <c r="G550" s="252">
        <f t="shared" si="8"/>
        <v>95</v>
      </c>
      <c r="H550" s="252">
        <v>95</v>
      </c>
    </row>
    <row r="551" spans="1:8" s="1" customFormat="1">
      <c r="A551" s="117" t="s">
        <v>878</v>
      </c>
      <c r="B551" s="118" t="s">
        <v>648</v>
      </c>
      <c r="C551" s="119">
        <v>159</v>
      </c>
      <c r="D551" s="9" t="s">
        <v>597</v>
      </c>
      <c r="E551" s="202">
        <v>5</v>
      </c>
      <c r="F551" s="196">
        <v>13</v>
      </c>
      <c r="G551" s="252">
        <f t="shared" si="8"/>
        <v>65</v>
      </c>
      <c r="H551" s="252">
        <v>65</v>
      </c>
    </row>
    <row r="552" spans="1:8" s="1" customFormat="1">
      <c r="A552" s="117" t="s">
        <v>878</v>
      </c>
      <c r="B552" s="118" t="s">
        <v>642</v>
      </c>
      <c r="C552" s="119">
        <v>158</v>
      </c>
      <c r="D552" s="9" t="s">
        <v>206</v>
      </c>
      <c r="E552" s="202">
        <v>5</v>
      </c>
      <c r="F552" s="196">
        <v>59</v>
      </c>
      <c r="G552" s="252">
        <f t="shared" si="8"/>
        <v>295</v>
      </c>
      <c r="H552" s="252">
        <v>295</v>
      </c>
    </row>
    <row r="553" spans="1:8" s="186" customFormat="1">
      <c r="A553" s="182" t="s">
        <v>8</v>
      </c>
      <c r="B553" s="183" t="s">
        <v>649</v>
      </c>
      <c r="C553" s="261">
        <v>156</v>
      </c>
      <c r="D553" s="185"/>
      <c r="E553" s="244">
        <v>100</v>
      </c>
      <c r="F553" s="218">
        <v>39</v>
      </c>
      <c r="G553" s="254">
        <f t="shared" si="8"/>
        <v>3900</v>
      </c>
      <c r="H553" s="254"/>
    </row>
    <row r="554" spans="1:8">
      <c r="A554" s="6" t="s">
        <v>6</v>
      </c>
      <c r="B554" s="19" t="s">
        <v>650</v>
      </c>
      <c r="C554" s="262">
        <v>156</v>
      </c>
      <c r="E554" s="245">
        <v>40</v>
      </c>
      <c r="F554" s="221">
        <v>34</v>
      </c>
      <c r="G554" s="250">
        <f t="shared" si="8"/>
        <v>1360</v>
      </c>
    </row>
    <row r="555" spans="1:8" s="186" customFormat="1">
      <c r="A555" s="182" t="s">
        <v>8</v>
      </c>
      <c r="B555" s="183" t="s">
        <v>651</v>
      </c>
      <c r="C555" s="261">
        <v>156</v>
      </c>
      <c r="D555" s="185"/>
      <c r="E555" s="244">
        <v>20</v>
      </c>
      <c r="F555" s="218">
        <v>42</v>
      </c>
      <c r="G555" s="254">
        <f t="shared" si="8"/>
        <v>840</v>
      </c>
      <c r="H555" s="254"/>
    </row>
    <row r="556" spans="1:8" s="186" customFormat="1">
      <c r="A556" s="182" t="s">
        <v>8</v>
      </c>
      <c r="B556" s="183" t="s">
        <v>652</v>
      </c>
      <c r="C556" s="261">
        <v>156</v>
      </c>
      <c r="D556" s="185"/>
      <c r="E556" s="244">
        <v>100</v>
      </c>
      <c r="F556" s="218">
        <v>197</v>
      </c>
      <c r="G556" s="254">
        <f t="shared" si="8"/>
        <v>19700</v>
      </c>
      <c r="H556" s="254"/>
    </row>
    <row r="557" spans="1:8" s="186" customFormat="1">
      <c r="A557" s="182" t="s">
        <v>8</v>
      </c>
      <c r="B557" s="183" t="s">
        <v>653</v>
      </c>
      <c r="C557" s="261">
        <v>113</v>
      </c>
      <c r="D557" s="185"/>
      <c r="E557" s="244">
        <v>50</v>
      </c>
      <c r="F557" s="218">
        <v>28</v>
      </c>
      <c r="G557" s="254">
        <f t="shared" si="8"/>
        <v>1400</v>
      </c>
      <c r="H557" s="254"/>
    </row>
    <row r="558" spans="1:8" s="1" customFormat="1">
      <c r="A558" s="117" t="s">
        <v>878</v>
      </c>
      <c r="B558" s="118" t="s">
        <v>654</v>
      </c>
      <c r="C558" s="119">
        <v>113</v>
      </c>
      <c r="D558" s="9" t="s">
        <v>655</v>
      </c>
      <c r="E558" s="202">
        <v>10</v>
      </c>
      <c r="F558" s="196">
        <v>11</v>
      </c>
      <c r="G558" s="252">
        <f t="shared" si="8"/>
        <v>110</v>
      </c>
      <c r="H558" s="252">
        <v>110</v>
      </c>
    </row>
    <row r="559" spans="1:8">
      <c r="A559" s="117" t="s">
        <v>8</v>
      </c>
      <c r="B559" s="118" t="s">
        <v>627</v>
      </c>
      <c r="C559" s="262">
        <v>113</v>
      </c>
      <c r="D559" s="13" t="s">
        <v>656</v>
      </c>
      <c r="E559" s="245">
        <v>20</v>
      </c>
      <c r="F559" s="221">
        <v>16</v>
      </c>
      <c r="G559" s="250">
        <f t="shared" si="8"/>
        <v>320</v>
      </c>
    </row>
    <row r="560" spans="1:8">
      <c r="A560" s="6" t="s">
        <v>59</v>
      </c>
      <c r="B560" s="19" t="s">
        <v>657</v>
      </c>
      <c r="C560" s="262">
        <v>162</v>
      </c>
      <c r="D560" s="13" t="s">
        <v>154</v>
      </c>
      <c r="E560" s="245">
        <v>5</v>
      </c>
      <c r="F560" s="221">
        <v>55</v>
      </c>
      <c r="G560" s="250">
        <f t="shared" si="8"/>
        <v>275</v>
      </c>
    </row>
    <row r="561" spans="1:8" s="1" customFormat="1">
      <c r="A561" s="117" t="s">
        <v>878</v>
      </c>
      <c r="B561" s="118" t="s">
        <v>658</v>
      </c>
      <c r="C561" s="119">
        <v>162</v>
      </c>
      <c r="D561" s="9" t="s">
        <v>659</v>
      </c>
      <c r="E561" s="202">
        <v>20</v>
      </c>
      <c r="F561" s="196">
        <v>13</v>
      </c>
      <c r="G561" s="252">
        <f t="shared" si="8"/>
        <v>260</v>
      </c>
      <c r="H561" s="252">
        <v>260</v>
      </c>
    </row>
    <row r="562" spans="1:8">
      <c r="A562" s="6" t="s">
        <v>63</v>
      </c>
      <c r="B562" s="19" t="s">
        <v>660</v>
      </c>
      <c r="C562" s="262">
        <v>162</v>
      </c>
      <c r="D562" s="13" t="s">
        <v>661</v>
      </c>
      <c r="E562" s="245">
        <v>1</v>
      </c>
      <c r="F562" s="221">
        <v>5</v>
      </c>
      <c r="G562" s="250">
        <f t="shared" si="8"/>
        <v>5</v>
      </c>
    </row>
    <row r="563" spans="1:8">
      <c r="A563" s="6" t="s">
        <v>59</v>
      </c>
      <c r="B563" s="19" t="s">
        <v>662</v>
      </c>
      <c r="C563" s="262">
        <v>162</v>
      </c>
      <c r="D563" s="13" t="s">
        <v>663</v>
      </c>
      <c r="E563" s="245">
        <v>5</v>
      </c>
      <c r="F563" s="221">
        <v>17</v>
      </c>
      <c r="G563" s="250">
        <f t="shared" si="8"/>
        <v>85</v>
      </c>
    </row>
    <row r="564" spans="1:8" s="1" customFormat="1">
      <c r="A564" s="117" t="s">
        <v>878</v>
      </c>
      <c r="B564" s="118" t="s">
        <v>658</v>
      </c>
      <c r="C564" s="119">
        <v>163</v>
      </c>
      <c r="D564" s="9" t="s">
        <v>564</v>
      </c>
      <c r="E564" s="202">
        <v>20</v>
      </c>
      <c r="F564" s="196">
        <v>13</v>
      </c>
      <c r="G564" s="252">
        <f t="shared" si="8"/>
        <v>260</v>
      </c>
      <c r="H564" s="252">
        <v>260</v>
      </c>
    </row>
    <row r="565" spans="1:8">
      <c r="A565" s="6" t="s">
        <v>63</v>
      </c>
      <c r="B565" s="19" t="s">
        <v>664</v>
      </c>
      <c r="C565" s="262">
        <v>163</v>
      </c>
      <c r="E565" s="245">
        <v>1</v>
      </c>
      <c r="F565" s="221">
        <v>6</v>
      </c>
      <c r="G565" s="250">
        <f t="shared" si="8"/>
        <v>6</v>
      </c>
    </row>
    <row r="566" spans="1:8" s="1" customFormat="1">
      <c r="A566" s="117" t="s">
        <v>878</v>
      </c>
      <c r="B566" s="118" t="s">
        <v>818</v>
      </c>
      <c r="C566" s="119">
        <v>163</v>
      </c>
      <c r="D566" s="9" t="s">
        <v>665</v>
      </c>
      <c r="E566" s="202">
        <v>10</v>
      </c>
      <c r="F566" s="196">
        <v>20</v>
      </c>
      <c r="G566" s="252">
        <f t="shared" si="8"/>
        <v>200</v>
      </c>
      <c r="H566" s="252">
        <v>200</v>
      </c>
    </row>
    <row r="567" spans="1:8" s="1" customFormat="1">
      <c r="A567" s="117" t="s">
        <v>878</v>
      </c>
      <c r="B567" s="118" t="s">
        <v>666</v>
      </c>
      <c r="C567" s="119">
        <v>165</v>
      </c>
      <c r="D567" s="9" t="s">
        <v>154</v>
      </c>
      <c r="E567" s="202">
        <v>5</v>
      </c>
      <c r="F567" s="196">
        <v>27</v>
      </c>
      <c r="G567" s="252">
        <f t="shared" si="8"/>
        <v>135</v>
      </c>
      <c r="H567" s="252">
        <v>135</v>
      </c>
    </row>
    <row r="568" spans="1:8">
      <c r="A568" s="6" t="s">
        <v>8</v>
      </c>
      <c r="B568" s="19" t="s">
        <v>667</v>
      </c>
      <c r="C568" s="262">
        <v>165</v>
      </c>
      <c r="E568" s="245">
        <v>50</v>
      </c>
      <c r="F568" s="221">
        <v>34</v>
      </c>
      <c r="G568" s="250">
        <f t="shared" si="8"/>
        <v>1700</v>
      </c>
    </row>
    <row r="569" spans="1:8" s="1" customFormat="1">
      <c r="A569" s="117" t="s">
        <v>878</v>
      </c>
      <c r="B569" s="118" t="s">
        <v>668</v>
      </c>
      <c r="C569" s="187" t="s">
        <v>669</v>
      </c>
      <c r="D569" s="9" t="s">
        <v>670</v>
      </c>
      <c r="E569" s="202">
        <v>20</v>
      </c>
      <c r="F569" s="196">
        <v>4</v>
      </c>
      <c r="G569" s="252">
        <f t="shared" si="8"/>
        <v>80</v>
      </c>
      <c r="H569" s="252">
        <v>80</v>
      </c>
    </row>
    <row r="570" spans="1:8" s="1" customFormat="1">
      <c r="A570" s="117" t="s">
        <v>889</v>
      </c>
      <c r="B570" s="118" t="s">
        <v>888</v>
      </c>
      <c r="C570" s="187" t="s">
        <v>669</v>
      </c>
      <c r="D570" s="9">
        <v>9005</v>
      </c>
      <c r="E570" s="202">
        <v>20</v>
      </c>
      <c r="F570" s="196">
        <v>5</v>
      </c>
      <c r="G570" s="252">
        <f t="shared" si="8"/>
        <v>100</v>
      </c>
      <c r="H570" s="252">
        <v>100</v>
      </c>
    </row>
    <row r="571" spans="1:8" s="1" customFormat="1">
      <c r="A571" s="117" t="s">
        <v>878</v>
      </c>
      <c r="B571" s="118" t="s">
        <v>671</v>
      </c>
      <c r="C571" s="119">
        <v>166</v>
      </c>
      <c r="D571" s="9" t="s">
        <v>24</v>
      </c>
      <c r="E571" s="202">
        <v>5</v>
      </c>
      <c r="F571" s="196">
        <v>87</v>
      </c>
      <c r="G571" s="252">
        <f t="shared" si="8"/>
        <v>435</v>
      </c>
      <c r="H571" s="252">
        <v>435</v>
      </c>
    </row>
    <row r="572" spans="1:8" s="1" customFormat="1">
      <c r="A572" s="117" t="s">
        <v>878</v>
      </c>
      <c r="B572" s="118" t="s">
        <v>672</v>
      </c>
      <c r="C572" s="119">
        <v>166</v>
      </c>
      <c r="D572" s="9" t="s">
        <v>587</v>
      </c>
      <c r="E572" s="202">
        <v>20</v>
      </c>
      <c r="F572" s="196">
        <v>7</v>
      </c>
      <c r="G572" s="252">
        <f t="shared" si="8"/>
        <v>140</v>
      </c>
      <c r="H572" s="252">
        <v>140</v>
      </c>
    </row>
    <row r="573" spans="1:8">
      <c r="A573" s="6" t="s">
        <v>59</v>
      </c>
      <c r="B573" s="19" t="s">
        <v>673</v>
      </c>
      <c r="C573" s="262">
        <v>166</v>
      </c>
      <c r="D573" s="13" t="s">
        <v>674</v>
      </c>
      <c r="E573" s="245">
        <v>20</v>
      </c>
      <c r="F573" s="221">
        <v>28</v>
      </c>
      <c r="G573" s="250">
        <f t="shared" si="8"/>
        <v>560</v>
      </c>
    </row>
    <row r="574" spans="1:8" s="1" customFormat="1">
      <c r="A574" s="117" t="s">
        <v>883</v>
      </c>
      <c r="B574" s="118" t="s">
        <v>676</v>
      </c>
      <c r="C574" s="119">
        <v>167</v>
      </c>
      <c r="D574" s="9" t="s">
        <v>674</v>
      </c>
      <c r="E574" s="202">
        <v>5</v>
      </c>
      <c r="F574" s="196">
        <v>18</v>
      </c>
      <c r="G574" s="252">
        <f t="shared" si="8"/>
        <v>90</v>
      </c>
      <c r="H574" s="252">
        <v>90</v>
      </c>
    </row>
    <row r="575" spans="1:8" s="1" customFormat="1">
      <c r="A575" s="117" t="s">
        <v>896</v>
      </c>
      <c r="B575" s="118" t="s">
        <v>677</v>
      </c>
      <c r="C575" s="119">
        <v>167</v>
      </c>
      <c r="D575" s="9" t="s">
        <v>531</v>
      </c>
      <c r="E575" s="202">
        <v>5</v>
      </c>
      <c r="F575" s="196">
        <v>10</v>
      </c>
      <c r="G575" s="252">
        <f t="shared" si="8"/>
        <v>50</v>
      </c>
      <c r="H575" s="252">
        <v>50</v>
      </c>
    </row>
    <row r="576" spans="1:8" s="1" customFormat="1">
      <c r="A576" s="117" t="s">
        <v>878</v>
      </c>
      <c r="B576" s="118" t="s">
        <v>639</v>
      </c>
      <c r="C576" s="119">
        <v>164</v>
      </c>
      <c r="D576" s="9" t="s">
        <v>38</v>
      </c>
      <c r="E576" s="202">
        <v>5</v>
      </c>
      <c r="F576" s="196">
        <v>74</v>
      </c>
      <c r="G576" s="252">
        <f t="shared" si="8"/>
        <v>370</v>
      </c>
      <c r="H576" s="252">
        <v>370</v>
      </c>
    </row>
    <row r="577" spans="1:8" s="186" customFormat="1">
      <c r="A577" s="182" t="s">
        <v>8</v>
      </c>
      <c r="B577" s="183" t="s">
        <v>34</v>
      </c>
      <c r="C577" s="261">
        <v>167</v>
      </c>
      <c r="D577" s="185" t="s">
        <v>24</v>
      </c>
      <c r="E577" s="244">
        <v>5</v>
      </c>
      <c r="F577" s="218">
        <v>10</v>
      </c>
      <c r="G577" s="254">
        <f t="shared" si="8"/>
        <v>50</v>
      </c>
      <c r="H577" s="254"/>
    </row>
    <row r="578" spans="1:8" s="186" customFormat="1">
      <c r="A578" s="182" t="s">
        <v>8</v>
      </c>
      <c r="B578" s="183" t="s">
        <v>34</v>
      </c>
      <c r="C578" s="261">
        <v>167</v>
      </c>
      <c r="D578" s="185" t="s">
        <v>38</v>
      </c>
      <c r="E578" s="244">
        <v>5</v>
      </c>
      <c r="F578" s="218">
        <v>10</v>
      </c>
      <c r="G578" s="254">
        <f t="shared" si="8"/>
        <v>50</v>
      </c>
      <c r="H578" s="254"/>
    </row>
    <row r="579" spans="1:8">
      <c r="A579" s="6" t="s">
        <v>78</v>
      </c>
      <c r="B579" s="19" t="s">
        <v>679</v>
      </c>
      <c r="C579" s="262">
        <v>168</v>
      </c>
      <c r="E579" s="245">
        <v>5</v>
      </c>
      <c r="F579" s="221">
        <v>9</v>
      </c>
      <c r="G579" s="250">
        <f t="shared" si="8"/>
        <v>45</v>
      </c>
    </row>
    <row r="580" spans="1:8">
      <c r="A580" s="6" t="s">
        <v>308</v>
      </c>
      <c r="B580" s="19" t="s">
        <v>680</v>
      </c>
      <c r="C580" s="262">
        <v>168</v>
      </c>
      <c r="E580" s="245">
        <v>5</v>
      </c>
      <c r="F580" s="221">
        <v>17</v>
      </c>
      <c r="G580" s="250">
        <f t="shared" si="8"/>
        <v>85</v>
      </c>
    </row>
    <row r="581" spans="1:8">
      <c r="A581" s="6" t="s">
        <v>78</v>
      </c>
      <c r="B581" s="19" t="s">
        <v>681</v>
      </c>
      <c r="C581" s="262">
        <v>168</v>
      </c>
      <c r="E581" s="245">
        <v>5</v>
      </c>
      <c r="F581" s="221">
        <v>13</v>
      </c>
      <c r="G581" s="250">
        <f t="shared" si="8"/>
        <v>65</v>
      </c>
    </row>
    <row r="582" spans="1:8">
      <c r="A582" s="6" t="s">
        <v>78</v>
      </c>
      <c r="B582" s="19" t="s">
        <v>682</v>
      </c>
      <c r="C582" s="262">
        <v>168</v>
      </c>
      <c r="E582" s="245">
        <v>5</v>
      </c>
      <c r="F582" s="221">
        <v>14</v>
      </c>
      <c r="G582" s="250">
        <f t="shared" ref="G582:G645" si="9">E582*F582</f>
        <v>70</v>
      </c>
    </row>
    <row r="583" spans="1:8">
      <c r="A583" s="6" t="s">
        <v>308</v>
      </c>
      <c r="B583" s="19" t="s">
        <v>683</v>
      </c>
      <c r="C583" s="262">
        <v>168</v>
      </c>
      <c r="E583" s="245">
        <v>5</v>
      </c>
      <c r="F583" s="221">
        <v>19</v>
      </c>
      <c r="G583" s="250">
        <f t="shared" si="9"/>
        <v>95</v>
      </c>
    </row>
    <row r="584" spans="1:8" s="186" customFormat="1">
      <c r="A584" s="182" t="s">
        <v>8</v>
      </c>
      <c r="B584" s="183" t="s">
        <v>827</v>
      </c>
      <c r="C584" s="261">
        <v>124</v>
      </c>
      <c r="D584" s="185"/>
      <c r="E584" s="244">
        <v>5</v>
      </c>
      <c r="F584" s="218">
        <v>16</v>
      </c>
      <c r="G584" s="254">
        <f t="shared" si="9"/>
        <v>80</v>
      </c>
      <c r="H584" s="254"/>
    </row>
    <row r="585" spans="1:8">
      <c r="A585" s="6" t="s">
        <v>78</v>
      </c>
      <c r="B585" s="19" t="s">
        <v>817</v>
      </c>
      <c r="C585" s="262">
        <v>168</v>
      </c>
      <c r="E585" s="245">
        <v>5</v>
      </c>
      <c r="F585" s="221">
        <v>11</v>
      </c>
      <c r="G585" s="250">
        <f t="shared" si="9"/>
        <v>55</v>
      </c>
    </row>
    <row r="586" spans="1:8" s="1" customFormat="1">
      <c r="A586" s="117" t="s">
        <v>880</v>
      </c>
      <c r="B586" s="118" t="s">
        <v>684</v>
      </c>
      <c r="C586" s="119">
        <v>168</v>
      </c>
      <c r="D586" s="9"/>
      <c r="E586" s="202">
        <v>5</v>
      </c>
      <c r="F586" s="196">
        <v>8</v>
      </c>
      <c r="G586" s="252">
        <f t="shared" si="9"/>
        <v>40</v>
      </c>
      <c r="H586" s="252">
        <v>40</v>
      </c>
    </row>
    <row r="587" spans="1:8">
      <c r="A587" s="6" t="s">
        <v>78</v>
      </c>
      <c r="B587" s="19" t="s">
        <v>685</v>
      </c>
      <c r="C587" s="262">
        <v>168</v>
      </c>
      <c r="E587" s="245">
        <v>5</v>
      </c>
      <c r="F587" s="221">
        <v>18</v>
      </c>
      <c r="G587" s="250">
        <f t="shared" si="9"/>
        <v>90</v>
      </c>
    </row>
    <row r="588" spans="1:8">
      <c r="A588" s="6" t="s">
        <v>78</v>
      </c>
      <c r="B588" s="19" t="s">
        <v>686</v>
      </c>
      <c r="C588" s="262">
        <v>168</v>
      </c>
      <c r="E588" s="245">
        <v>5</v>
      </c>
      <c r="F588" s="221">
        <v>8</v>
      </c>
      <c r="G588" s="250">
        <f t="shared" si="9"/>
        <v>40</v>
      </c>
    </row>
    <row r="589" spans="1:8">
      <c r="A589" s="6" t="s">
        <v>78</v>
      </c>
      <c r="B589" s="19" t="s">
        <v>687</v>
      </c>
      <c r="C589" s="262">
        <v>168</v>
      </c>
      <c r="E589" s="245">
        <v>5</v>
      </c>
      <c r="F589" s="221">
        <v>10</v>
      </c>
      <c r="G589" s="250">
        <f t="shared" si="9"/>
        <v>50</v>
      </c>
    </row>
    <row r="590" spans="1:8" s="186" customFormat="1">
      <c r="A590" s="182" t="s">
        <v>8</v>
      </c>
      <c r="B590" s="183" t="s">
        <v>688</v>
      </c>
      <c r="C590" s="261">
        <v>169</v>
      </c>
      <c r="D590" s="185"/>
      <c r="E590" s="244">
        <v>40</v>
      </c>
      <c r="F590" s="218">
        <v>106</v>
      </c>
      <c r="G590" s="254">
        <f t="shared" si="9"/>
        <v>4240</v>
      </c>
      <c r="H590" s="254"/>
    </row>
    <row r="591" spans="1:8">
      <c r="A591" s="6" t="s">
        <v>6</v>
      </c>
      <c r="B591" s="19" t="s">
        <v>816</v>
      </c>
      <c r="C591" s="262">
        <v>169</v>
      </c>
      <c r="E591" s="245">
        <v>5</v>
      </c>
      <c r="F591" s="221">
        <v>17</v>
      </c>
      <c r="G591" s="250">
        <f t="shared" si="9"/>
        <v>85</v>
      </c>
    </row>
    <row r="592" spans="1:8" s="186" customFormat="1">
      <c r="A592" s="182" t="s">
        <v>8</v>
      </c>
      <c r="B592" s="183" t="s">
        <v>689</v>
      </c>
      <c r="C592" s="261">
        <v>169</v>
      </c>
      <c r="D592" s="185"/>
      <c r="E592" s="244">
        <v>40</v>
      </c>
      <c r="F592" s="218">
        <v>83</v>
      </c>
      <c r="G592" s="254">
        <f t="shared" si="9"/>
        <v>3320</v>
      </c>
      <c r="H592" s="254"/>
    </row>
    <row r="593" spans="1:8" s="186" customFormat="1">
      <c r="A593" s="182" t="s">
        <v>8</v>
      </c>
      <c r="B593" s="183" t="s">
        <v>690</v>
      </c>
      <c r="C593" s="261">
        <v>169</v>
      </c>
      <c r="D593" s="185"/>
      <c r="E593" s="244">
        <v>100</v>
      </c>
      <c r="F593" s="218">
        <v>60</v>
      </c>
      <c r="G593" s="254">
        <f t="shared" si="9"/>
        <v>6000</v>
      </c>
      <c r="H593" s="254"/>
    </row>
    <row r="594" spans="1:8" s="186" customFormat="1">
      <c r="A594" s="182" t="s">
        <v>8</v>
      </c>
      <c r="B594" s="183" t="s">
        <v>691</v>
      </c>
      <c r="C594" s="261">
        <v>169</v>
      </c>
      <c r="D594" s="185" t="s">
        <v>772</v>
      </c>
      <c r="E594" s="244">
        <v>10</v>
      </c>
      <c r="F594" s="218">
        <v>33</v>
      </c>
      <c r="G594" s="254">
        <f t="shared" si="9"/>
        <v>330</v>
      </c>
      <c r="H594" s="254"/>
    </row>
    <row r="595" spans="1:8" s="186" customFormat="1">
      <c r="A595" s="182" t="s">
        <v>8</v>
      </c>
      <c r="B595" s="183" t="s">
        <v>375</v>
      </c>
      <c r="C595" s="261">
        <v>169</v>
      </c>
      <c r="D595" s="185" t="s">
        <v>587</v>
      </c>
      <c r="E595" s="244">
        <v>5</v>
      </c>
      <c r="F595" s="218">
        <v>10</v>
      </c>
      <c r="G595" s="254">
        <f t="shared" si="9"/>
        <v>50</v>
      </c>
      <c r="H595" s="254"/>
    </row>
    <row r="596" spans="1:8" s="186" customFormat="1">
      <c r="A596" s="182" t="s">
        <v>8</v>
      </c>
      <c r="B596" s="183" t="s">
        <v>692</v>
      </c>
      <c r="C596" s="261">
        <v>169</v>
      </c>
      <c r="D596" s="185" t="s">
        <v>587</v>
      </c>
      <c r="E596" s="244">
        <v>10</v>
      </c>
      <c r="F596" s="218">
        <v>28</v>
      </c>
      <c r="G596" s="254">
        <f t="shared" si="9"/>
        <v>280</v>
      </c>
      <c r="H596" s="254"/>
    </row>
    <row r="597" spans="1:8" s="186" customFormat="1">
      <c r="A597" s="182" t="s">
        <v>8</v>
      </c>
      <c r="B597" s="183" t="s">
        <v>836</v>
      </c>
      <c r="C597" s="261">
        <v>157</v>
      </c>
      <c r="D597" s="185" t="s">
        <v>564</v>
      </c>
      <c r="E597" s="244">
        <v>10</v>
      </c>
      <c r="F597" s="218">
        <v>24</v>
      </c>
      <c r="G597" s="254">
        <f t="shared" si="9"/>
        <v>240</v>
      </c>
      <c r="H597" s="254"/>
    </row>
    <row r="598" spans="1:8">
      <c r="A598" s="6" t="s">
        <v>6</v>
      </c>
      <c r="B598" s="19" t="s">
        <v>815</v>
      </c>
      <c r="C598" s="262">
        <v>170</v>
      </c>
      <c r="E598" s="245">
        <v>5</v>
      </c>
      <c r="F598" s="221">
        <v>23</v>
      </c>
      <c r="G598" s="250">
        <f t="shared" si="9"/>
        <v>115</v>
      </c>
    </row>
    <row r="599" spans="1:8" s="186" customFormat="1">
      <c r="A599" s="182" t="s">
        <v>8</v>
      </c>
      <c r="B599" s="183" t="s">
        <v>693</v>
      </c>
      <c r="C599" s="261">
        <v>170</v>
      </c>
      <c r="D599" s="185" t="s">
        <v>665</v>
      </c>
      <c r="E599" s="244">
        <v>5</v>
      </c>
      <c r="F599" s="218">
        <v>20</v>
      </c>
      <c r="G599" s="254">
        <f t="shared" si="9"/>
        <v>100</v>
      </c>
      <c r="H599" s="254"/>
    </row>
    <row r="600" spans="1:8" s="186" customFormat="1">
      <c r="A600" s="182" t="s">
        <v>8</v>
      </c>
      <c r="B600" s="183" t="s">
        <v>694</v>
      </c>
      <c r="C600" s="261">
        <v>170</v>
      </c>
      <c r="D600" s="185" t="s">
        <v>541</v>
      </c>
      <c r="E600" s="244">
        <v>10</v>
      </c>
      <c r="F600" s="218">
        <v>7</v>
      </c>
      <c r="G600" s="254">
        <f t="shared" si="9"/>
        <v>70</v>
      </c>
      <c r="H600" s="254"/>
    </row>
    <row r="601" spans="1:8">
      <c r="A601" s="6" t="s">
        <v>63</v>
      </c>
      <c r="B601" s="19" t="s">
        <v>835</v>
      </c>
      <c r="C601" s="262">
        <v>157</v>
      </c>
      <c r="E601" s="245">
        <v>157</v>
      </c>
      <c r="F601" s="221">
        <v>13</v>
      </c>
      <c r="G601" s="250">
        <f t="shared" si="9"/>
        <v>2041</v>
      </c>
    </row>
    <row r="602" spans="1:8" s="186" customFormat="1">
      <c r="A602" s="182" t="s">
        <v>8</v>
      </c>
      <c r="B602" s="183" t="s">
        <v>695</v>
      </c>
      <c r="C602" s="261">
        <v>170</v>
      </c>
      <c r="D602" s="185"/>
      <c r="E602" s="244">
        <v>20</v>
      </c>
      <c r="F602" s="218">
        <v>50</v>
      </c>
      <c r="G602" s="254">
        <f t="shared" si="9"/>
        <v>1000</v>
      </c>
      <c r="H602" s="254"/>
    </row>
    <row r="603" spans="1:8" s="186" customFormat="1">
      <c r="A603" s="182" t="s">
        <v>8</v>
      </c>
      <c r="B603" s="183" t="s">
        <v>696</v>
      </c>
      <c r="C603" s="261">
        <v>170</v>
      </c>
      <c r="D603" s="185"/>
      <c r="E603" s="244">
        <v>40</v>
      </c>
      <c r="F603" s="218">
        <v>25</v>
      </c>
      <c r="G603" s="254">
        <f t="shared" si="9"/>
        <v>1000</v>
      </c>
      <c r="H603" s="254"/>
    </row>
    <row r="604" spans="1:8">
      <c r="A604" s="6" t="s">
        <v>6</v>
      </c>
      <c r="B604" s="19" t="s">
        <v>697</v>
      </c>
      <c r="C604" s="262">
        <v>170</v>
      </c>
      <c r="E604" s="245">
        <v>5</v>
      </c>
      <c r="F604" s="221">
        <v>32</v>
      </c>
      <c r="G604" s="250">
        <f t="shared" si="9"/>
        <v>160</v>
      </c>
    </row>
    <row r="605" spans="1:8" s="186" customFormat="1">
      <c r="A605" s="182" t="s">
        <v>8</v>
      </c>
      <c r="B605" s="183" t="s">
        <v>698</v>
      </c>
      <c r="C605" s="261">
        <v>170</v>
      </c>
      <c r="D605" s="185"/>
      <c r="E605" s="244">
        <v>40</v>
      </c>
      <c r="F605" s="218">
        <v>33</v>
      </c>
      <c r="G605" s="254">
        <f t="shared" si="9"/>
        <v>1320</v>
      </c>
      <c r="H605" s="254"/>
    </row>
    <row r="606" spans="1:8" s="186" customFormat="1">
      <c r="A606" s="182" t="s">
        <v>8</v>
      </c>
      <c r="B606" s="183" t="s">
        <v>699</v>
      </c>
      <c r="C606" s="261">
        <v>170</v>
      </c>
      <c r="D606" s="185"/>
      <c r="E606" s="244">
        <v>40</v>
      </c>
      <c r="F606" s="218">
        <v>65</v>
      </c>
      <c r="G606" s="254">
        <f t="shared" si="9"/>
        <v>2600</v>
      </c>
      <c r="H606" s="254"/>
    </row>
    <row r="607" spans="1:8" s="186" customFormat="1">
      <c r="A607" s="182" t="s">
        <v>8</v>
      </c>
      <c r="B607" s="183" t="s">
        <v>700</v>
      </c>
      <c r="C607" s="261">
        <v>171</v>
      </c>
      <c r="D607" s="185" t="s">
        <v>297</v>
      </c>
      <c r="E607" s="244">
        <v>10</v>
      </c>
      <c r="F607" s="218">
        <v>41</v>
      </c>
      <c r="G607" s="254">
        <f t="shared" si="9"/>
        <v>410</v>
      </c>
      <c r="H607" s="254"/>
    </row>
    <row r="608" spans="1:8" s="186" customFormat="1">
      <c r="A608" s="182" t="s">
        <v>8</v>
      </c>
      <c r="B608" s="183" t="s">
        <v>701</v>
      </c>
      <c r="C608" s="261">
        <v>171</v>
      </c>
      <c r="D608" s="185" t="s">
        <v>206</v>
      </c>
      <c r="E608" s="244">
        <v>50</v>
      </c>
      <c r="F608" s="218">
        <v>6</v>
      </c>
      <c r="G608" s="254">
        <f t="shared" si="9"/>
        <v>300</v>
      </c>
      <c r="H608" s="254"/>
    </row>
    <row r="609" spans="1:8" s="186" customFormat="1">
      <c r="A609" s="182" t="s">
        <v>8</v>
      </c>
      <c r="B609" s="183" t="s">
        <v>702</v>
      </c>
      <c r="C609" s="261">
        <v>172</v>
      </c>
      <c r="D609" s="185" t="s">
        <v>38</v>
      </c>
      <c r="E609" s="244">
        <v>20</v>
      </c>
      <c r="F609" s="218">
        <v>18</v>
      </c>
      <c r="G609" s="254">
        <f t="shared" si="9"/>
        <v>360</v>
      </c>
      <c r="H609" s="254"/>
    </row>
    <row r="610" spans="1:8" s="186" customFormat="1">
      <c r="A610" s="182" t="s">
        <v>8</v>
      </c>
      <c r="B610" s="183" t="s">
        <v>700</v>
      </c>
      <c r="C610" s="261">
        <v>172</v>
      </c>
      <c r="D610" s="185" t="s">
        <v>541</v>
      </c>
      <c r="E610" s="244">
        <v>10</v>
      </c>
      <c r="F610" s="218">
        <v>43</v>
      </c>
      <c r="G610" s="254">
        <f t="shared" si="9"/>
        <v>430</v>
      </c>
      <c r="H610" s="254"/>
    </row>
    <row r="611" spans="1:8" s="1" customFormat="1">
      <c r="A611" s="117" t="s">
        <v>878</v>
      </c>
      <c r="B611" s="118" t="s">
        <v>703</v>
      </c>
      <c r="C611" s="119">
        <v>173</v>
      </c>
      <c r="D611" s="9" t="s">
        <v>704</v>
      </c>
      <c r="E611" s="202">
        <v>10</v>
      </c>
      <c r="F611" s="196">
        <v>48</v>
      </c>
      <c r="G611" s="252">
        <f t="shared" si="9"/>
        <v>480</v>
      </c>
      <c r="H611" s="252">
        <v>480</v>
      </c>
    </row>
    <row r="612" spans="1:8" s="1" customFormat="1">
      <c r="A612" s="117" t="s">
        <v>878</v>
      </c>
      <c r="B612" s="118" t="s">
        <v>705</v>
      </c>
      <c r="C612" s="119">
        <v>174</v>
      </c>
      <c r="D612" s="9" t="s">
        <v>587</v>
      </c>
      <c r="E612" s="202">
        <v>10</v>
      </c>
      <c r="F612" s="196">
        <v>30</v>
      </c>
      <c r="G612" s="252">
        <f t="shared" si="9"/>
        <v>300</v>
      </c>
      <c r="H612" s="252">
        <v>300</v>
      </c>
    </row>
    <row r="613" spans="1:8" s="1" customFormat="1">
      <c r="A613" s="117" t="s">
        <v>878</v>
      </c>
      <c r="B613" s="118" t="s">
        <v>706</v>
      </c>
      <c r="C613" s="119">
        <v>174</v>
      </c>
      <c r="D613" s="9" t="s">
        <v>707</v>
      </c>
      <c r="E613" s="202">
        <v>2</v>
      </c>
      <c r="F613" s="196">
        <v>23</v>
      </c>
      <c r="G613" s="252">
        <f t="shared" si="9"/>
        <v>46</v>
      </c>
      <c r="H613" s="252">
        <v>40</v>
      </c>
    </row>
    <row r="614" spans="1:8" s="186" customFormat="1">
      <c r="A614" s="182" t="s">
        <v>8</v>
      </c>
      <c r="B614" s="183" t="s">
        <v>572</v>
      </c>
      <c r="C614" s="261">
        <v>174</v>
      </c>
      <c r="D614" s="185" t="s">
        <v>297</v>
      </c>
      <c r="E614" s="244">
        <v>20</v>
      </c>
      <c r="F614" s="218">
        <v>25</v>
      </c>
      <c r="G614" s="254">
        <f t="shared" si="9"/>
        <v>500</v>
      </c>
      <c r="H614" s="254"/>
    </row>
    <row r="615" spans="1:8" s="186" customFormat="1">
      <c r="A615" s="182" t="s">
        <v>8</v>
      </c>
      <c r="B615" s="183" t="s">
        <v>708</v>
      </c>
      <c r="C615" s="261">
        <v>175</v>
      </c>
      <c r="D615" s="185"/>
      <c r="E615" s="244">
        <v>5</v>
      </c>
      <c r="F615" s="218">
        <v>20</v>
      </c>
      <c r="G615" s="254">
        <f t="shared" si="9"/>
        <v>100</v>
      </c>
      <c r="H615" s="254"/>
    </row>
    <row r="616" spans="1:8">
      <c r="A616" s="6" t="s">
        <v>78</v>
      </c>
      <c r="B616" s="19" t="s">
        <v>709</v>
      </c>
      <c r="C616" s="262">
        <v>175</v>
      </c>
      <c r="E616" s="245">
        <v>5</v>
      </c>
      <c r="F616" s="221">
        <v>53</v>
      </c>
      <c r="G616" s="250">
        <f t="shared" si="9"/>
        <v>265</v>
      </c>
    </row>
    <row r="617" spans="1:8" s="186" customFormat="1">
      <c r="A617" s="182" t="s">
        <v>8</v>
      </c>
      <c r="B617" s="183" t="s">
        <v>821</v>
      </c>
      <c r="C617" s="261">
        <v>176</v>
      </c>
      <c r="D617" s="185" t="s">
        <v>710</v>
      </c>
      <c r="E617" s="244">
        <v>100</v>
      </c>
      <c r="F617" s="218">
        <v>36</v>
      </c>
      <c r="G617" s="254">
        <f t="shared" si="9"/>
        <v>3600</v>
      </c>
      <c r="H617" s="254"/>
    </row>
    <row r="618" spans="1:8" s="186" customFormat="1">
      <c r="A618" s="182" t="s">
        <v>8</v>
      </c>
      <c r="B618" s="183" t="s">
        <v>711</v>
      </c>
      <c r="C618" s="261">
        <v>176</v>
      </c>
      <c r="D618" s="185"/>
      <c r="E618" s="244">
        <v>100</v>
      </c>
      <c r="F618" s="218">
        <v>48</v>
      </c>
      <c r="G618" s="254">
        <f t="shared" si="9"/>
        <v>4800</v>
      </c>
      <c r="H618" s="254"/>
    </row>
    <row r="619" spans="1:8" s="1" customFormat="1">
      <c r="A619" s="117" t="s">
        <v>878</v>
      </c>
      <c r="B619" s="118" t="s">
        <v>712</v>
      </c>
      <c r="C619" s="119">
        <v>176</v>
      </c>
      <c r="D619" s="9" t="s">
        <v>713</v>
      </c>
      <c r="E619" s="202">
        <v>5</v>
      </c>
      <c r="F619" s="196">
        <v>16</v>
      </c>
      <c r="G619" s="252">
        <f t="shared" si="9"/>
        <v>80</v>
      </c>
      <c r="H619" s="252">
        <v>80</v>
      </c>
    </row>
    <row r="620" spans="1:8" s="1" customFormat="1">
      <c r="A620" s="117" t="s">
        <v>878</v>
      </c>
      <c r="B620" s="118" t="s">
        <v>714</v>
      </c>
      <c r="C620" s="119">
        <v>176</v>
      </c>
      <c r="D620" s="9" t="s">
        <v>185</v>
      </c>
      <c r="E620" s="202">
        <v>2</v>
      </c>
      <c r="F620" s="196">
        <v>26</v>
      </c>
      <c r="G620" s="252">
        <f t="shared" si="9"/>
        <v>52</v>
      </c>
      <c r="H620" s="252">
        <v>52</v>
      </c>
    </row>
    <row r="621" spans="1:8" s="1" customFormat="1">
      <c r="A621" s="117" t="s">
        <v>878</v>
      </c>
      <c r="B621" s="118" t="s">
        <v>461</v>
      </c>
      <c r="C621" s="119">
        <v>177</v>
      </c>
      <c r="D621" s="9" t="s">
        <v>715</v>
      </c>
      <c r="E621" s="202">
        <v>5</v>
      </c>
      <c r="F621" s="196">
        <v>12</v>
      </c>
      <c r="G621" s="252">
        <f t="shared" si="9"/>
        <v>60</v>
      </c>
      <c r="H621" s="252">
        <v>60</v>
      </c>
    </row>
    <row r="622" spans="1:8">
      <c r="A622" s="6" t="s">
        <v>59</v>
      </c>
      <c r="B622" s="19" t="s">
        <v>716</v>
      </c>
      <c r="C622" s="262">
        <v>177</v>
      </c>
      <c r="E622" s="245">
        <v>250</v>
      </c>
      <c r="F622" s="221">
        <v>5</v>
      </c>
      <c r="G622" s="250">
        <f t="shared" si="9"/>
        <v>1250</v>
      </c>
    </row>
    <row r="623" spans="1:8" s="186" customFormat="1">
      <c r="A623" s="182" t="s">
        <v>8</v>
      </c>
      <c r="B623" s="183" t="s">
        <v>345</v>
      </c>
      <c r="C623" s="261">
        <v>177</v>
      </c>
      <c r="D623" s="185" t="s">
        <v>717</v>
      </c>
      <c r="E623" s="244">
        <v>50</v>
      </c>
      <c r="F623" s="218">
        <v>12</v>
      </c>
      <c r="G623" s="254">
        <f t="shared" si="9"/>
        <v>600</v>
      </c>
      <c r="H623" s="254"/>
    </row>
    <row r="624" spans="1:8" s="186" customFormat="1">
      <c r="A624" s="182" t="s">
        <v>8</v>
      </c>
      <c r="B624" s="183" t="s">
        <v>718</v>
      </c>
      <c r="C624" s="261">
        <v>177</v>
      </c>
      <c r="D624" s="185"/>
      <c r="E624" s="244">
        <v>500</v>
      </c>
      <c r="F624" s="218">
        <v>18</v>
      </c>
      <c r="G624" s="254">
        <f t="shared" si="9"/>
        <v>9000</v>
      </c>
      <c r="H624" s="254"/>
    </row>
    <row r="625" spans="1:8" s="186" customFormat="1">
      <c r="A625" s="182" t="s">
        <v>8</v>
      </c>
      <c r="B625" s="183" t="s">
        <v>719</v>
      </c>
      <c r="C625" s="261">
        <v>177</v>
      </c>
      <c r="D625" s="185"/>
      <c r="E625" s="244">
        <v>1000</v>
      </c>
      <c r="F625" s="218">
        <v>14</v>
      </c>
      <c r="G625" s="254">
        <f t="shared" si="9"/>
        <v>14000</v>
      </c>
      <c r="H625" s="254"/>
    </row>
    <row r="626" spans="1:8" s="186" customFormat="1">
      <c r="A626" s="182" t="s">
        <v>8</v>
      </c>
      <c r="B626" s="183" t="s">
        <v>721</v>
      </c>
      <c r="C626" s="261">
        <v>178</v>
      </c>
      <c r="D626" s="185" t="s">
        <v>722</v>
      </c>
      <c r="E626" s="244">
        <v>5</v>
      </c>
      <c r="F626" s="218">
        <v>142</v>
      </c>
      <c r="G626" s="254">
        <f t="shared" si="9"/>
        <v>710</v>
      </c>
      <c r="H626" s="254"/>
    </row>
    <row r="627" spans="1:8" s="186" customFormat="1">
      <c r="A627" s="182" t="s">
        <v>8</v>
      </c>
      <c r="B627" s="183" t="s">
        <v>720</v>
      </c>
      <c r="C627" s="261">
        <v>178</v>
      </c>
      <c r="D627" s="185" t="s">
        <v>704</v>
      </c>
      <c r="E627" s="244">
        <v>20</v>
      </c>
      <c r="F627" s="218">
        <v>16</v>
      </c>
      <c r="G627" s="254">
        <f t="shared" si="9"/>
        <v>320</v>
      </c>
      <c r="H627" s="254"/>
    </row>
    <row r="628" spans="1:8" s="186" customFormat="1">
      <c r="A628" s="182" t="s">
        <v>8</v>
      </c>
      <c r="B628" s="183" t="s">
        <v>345</v>
      </c>
      <c r="C628" s="261">
        <v>179</v>
      </c>
      <c r="D628" s="185" t="s">
        <v>723</v>
      </c>
      <c r="E628" s="244">
        <v>50</v>
      </c>
      <c r="F628" s="218">
        <v>11</v>
      </c>
      <c r="G628" s="254">
        <f t="shared" si="9"/>
        <v>550</v>
      </c>
      <c r="H628" s="254"/>
    </row>
    <row r="629" spans="1:8" s="1" customFormat="1">
      <c r="A629" s="117" t="s">
        <v>878</v>
      </c>
      <c r="B629" s="118" t="s">
        <v>724</v>
      </c>
      <c r="C629" s="119">
        <v>179</v>
      </c>
      <c r="D629" s="9" t="s">
        <v>707</v>
      </c>
      <c r="E629" s="202">
        <v>2</v>
      </c>
      <c r="F629" s="196">
        <v>10</v>
      </c>
      <c r="G629" s="252">
        <f t="shared" si="9"/>
        <v>20</v>
      </c>
      <c r="H629" s="252">
        <v>20</v>
      </c>
    </row>
    <row r="630" spans="1:8" s="186" customFormat="1">
      <c r="A630" s="182" t="s">
        <v>8</v>
      </c>
      <c r="B630" s="183" t="s">
        <v>725</v>
      </c>
      <c r="C630" s="261">
        <v>179</v>
      </c>
      <c r="D630" s="185" t="s">
        <v>531</v>
      </c>
      <c r="E630" s="244">
        <v>5</v>
      </c>
      <c r="F630" s="218">
        <v>13</v>
      </c>
      <c r="G630" s="254">
        <f t="shared" si="9"/>
        <v>65</v>
      </c>
      <c r="H630" s="254"/>
    </row>
    <row r="631" spans="1:8">
      <c r="A631" s="6" t="s">
        <v>6</v>
      </c>
      <c r="B631" s="19" t="s">
        <v>726</v>
      </c>
      <c r="C631" s="262">
        <v>179</v>
      </c>
      <c r="E631" s="245">
        <v>20</v>
      </c>
      <c r="F631" s="221">
        <v>14</v>
      </c>
      <c r="G631" s="250">
        <f t="shared" si="9"/>
        <v>280</v>
      </c>
    </row>
    <row r="632" spans="1:8" s="186" customFormat="1">
      <c r="A632" s="182" t="s">
        <v>8</v>
      </c>
      <c r="B632" s="183" t="s">
        <v>345</v>
      </c>
      <c r="C632" s="261">
        <v>180</v>
      </c>
      <c r="D632" s="185" t="s">
        <v>727</v>
      </c>
      <c r="E632" s="244">
        <v>50</v>
      </c>
      <c r="F632" s="218">
        <v>41</v>
      </c>
      <c r="G632" s="254">
        <f t="shared" si="9"/>
        <v>2050</v>
      </c>
      <c r="H632" s="254"/>
    </row>
    <row r="633" spans="1:8">
      <c r="A633" s="6" t="s">
        <v>6</v>
      </c>
      <c r="B633" s="19" t="s">
        <v>728</v>
      </c>
      <c r="C633" s="262">
        <v>180</v>
      </c>
      <c r="E633" s="245">
        <v>100</v>
      </c>
      <c r="F633" s="221">
        <v>15</v>
      </c>
      <c r="G633" s="250">
        <f t="shared" si="9"/>
        <v>1500</v>
      </c>
    </row>
    <row r="634" spans="1:8" s="186" customFormat="1">
      <c r="A634" s="182" t="s">
        <v>8</v>
      </c>
      <c r="B634" s="183" t="s">
        <v>408</v>
      </c>
      <c r="C634" s="261">
        <v>180</v>
      </c>
      <c r="D634" s="185" t="s">
        <v>38</v>
      </c>
      <c r="E634" s="244">
        <v>5</v>
      </c>
      <c r="F634" s="218">
        <v>19</v>
      </c>
      <c r="G634" s="254">
        <f t="shared" si="9"/>
        <v>95</v>
      </c>
      <c r="H634" s="254"/>
    </row>
    <row r="635" spans="1:8" s="186" customFormat="1">
      <c r="A635" s="182" t="s">
        <v>8</v>
      </c>
      <c r="B635" s="183" t="s">
        <v>729</v>
      </c>
      <c r="C635" s="261">
        <v>180</v>
      </c>
      <c r="D635" s="185"/>
      <c r="E635" s="244">
        <v>40</v>
      </c>
      <c r="F635" s="218">
        <v>19</v>
      </c>
      <c r="G635" s="254">
        <f t="shared" si="9"/>
        <v>760</v>
      </c>
      <c r="H635" s="254"/>
    </row>
    <row r="636" spans="1:8" s="186" customFormat="1">
      <c r="A636" s="182" t="s">
        <v>8</v>
      </c>
      <c r="B636" s="183" t="s">
        <v>730</v>
      </c>
      <c r="C636" s="261">
        <v>180</v>
      </c>
      <c r="D636" s="185" t="s">
        <v>154</v>
      </c>
      <c r="E636" s="244">
        <v>1</v>
      </c>
      <c r="F636" s="218">
        <v>17</v>
      </c>
      <c r="G636" s="254">
        <f t="shared" si="9"/>
        <v>17</v>
      </c>
      <c r="H636" s="254"/>
    </row>
    <row r="637" spans="1:8" s="186" customFormat="1">
      <c r="A637" s="182" t="s">
        <v>8</v>
      </c>
      <c r="B637" s="183" t="s">
        <v>731</v>
      </c>
      <c r="C637" s="261">
        <v>180</v>
      </c>
      <c r="D637" s="185"/>
      <c r="E637" s="244">
        <v>40</v>
      </c>
      <c r="F637" s="218">
        <v>41</v>
      </c>
      <c r="G637" s="254">
        <f t="shared" si="9"/>
        <v>1640</v>
      </c>
      <c r="H637" s="254"/>
    </row>
    <row r="638" spans="1:8" s="186" customFormat="1">
      <c r="A638" s="182" t="s">
        <v>8</v>
      </c>
      <c r="B638" s="183" t="s">
        <v>732</v>
      </c>
      <c r="C638" s="261">
        <v>181</v>
      </c>
      <c r="D638" s="185" t="s">
        <v>38</v>
      </c>
      <c r="E638" s="244">
        <v>5</v>
      </c>
      <c r="F638" s="218">
        <v>67</v>
      </c>
      <c r="G638" s="254">
        <f t="shared" si="9"/>
        <v>335</v>
      </c>
      <c r="H638" s="254"/>
    </row>
    <row r="639" spans="1:8" s="186" customFormat="1">
      <c r="A639" s="182" t="s">
        <v>8</v>
      </c>
      <c r="B639" s="183" t="s">
        <v>733</v>
      </c>
      <c r="C639" s="261">
        <v>181</v>
      </c>
      <c r="D639" s="185"/>
      <c r="E639" s="244">
        <v>50</v>
      </c>
      <c r="F639" s="218">
        <v>26</v>
      </c>
      <c r="G639" s="254">
        <f t="shared" si="9"/>
        <v>1300</v>
      </c>
      <c r="H639" s="254"/>
    </row>
    <row r="640" spans="1:8" s="186" customFormat="1">
      <c r="A640" s="182" t="s">
        <v>8</v>
      </c>
      <c r="B640" s="183" t="s">
        <v>734</v>
      </c>
      <c r="C640" s="261">
        <v>181</v>
      </c>
      <c r="D640" s="185"/>
      <c r="E640" s="244">
        <v>20</v>
      </c>
      <c r="F640" s="218">
        <v>47</v>
      </c>
      <c r="G640" s="254">
        <f t="shared" si="9"/>
        <v>940</v>
      </c>
      <c r="H640" s="254"/>
    </row>
    <row r="641" spans="1:8" s="186" customFormat="1">
      <c r="A641" s="182" t="s">
        <v>8</v>
      </c>
      <c r="B641" s="183" t="s">
        <v>345</v>
      </c>
      <c r="C641" s="261">
        <v>181</v>
      </c>
      <c r="D641" s="185" t="s">
        <v>735</v>
      </c>
      <c r="E641" s="244">
        <v>50</v>
      </c>
      <c r="F641" s="218">
        <v>33</v>
      </c>
      <c r="G641" s="254">
        <f t="shared" si="9"/>
        <v>1650</v>
      </c>
      <c r="H641" s="254"/>
    </row>
    <row r="642" spans="1:8" s="186" customFormat="1">
      <c r="A642" s="182" t="s">
        <v>8</v>
      </c>
      <c r="B642" s="183" t="s">
        <v>408</v>
      </c>
      <c r="C642" s="261">
        <v>182</v>
      </c>
      <c r="D642" s="185" t="s">
        <v>154</v>
      </c>
      <c r="E642" s="244">
        <v>5</v>
      </c>
      <c r="F642" s="218">
        <v>16</v>
      </c>
      <c r="G642" s="254">
        <f t="shared" si="9"/>
        <v>80</v>
      </c>
      <c r="H642" s="254"/>
    </row>
    <row r="643" spans="1:8" s="186" customFormat="1">
      <c r="A643" s="182" t="s">
        <v>8</v>
      </c>
      <c r="B643" s="183" t="s">
        <v>736</v>
      </c>
      <c r="C643" s="261">
        <v>182</v>
      </c>
      <c r="D643" s="185"/>
      <c r="E643" s="244">
        <v>5</v>
      </c>
      <c r="F643" s="218">
        <v>110</v>
      </c>
      <c r="G643" s="254">
        <f t="shared" si="9"/>
        <v>550</v>
      </c>
      <c r="H643" s="254"/>
    </row>
    <row r="644" spans="1:8" s="186" customFormat="1">
      <c r="A644" s="182" t="s">
        <v>8</v>
      </c>
      <c r="B644" s="183" t="s">
        <v>737</v>
      </c>
      <c r="C644" s="261">
        <v>182</v>
      </c>
      <c r="D644" s="185"/>
      <c r="E644" s="244">
        <v>100</v>
      </c>
      <c r="F644" s="218">
        <v>22</v>
      </c>
      <c r="G644" s="254">
        <f t="shared" si="9"/>
        <v>2200</v>
      </c>
      <c r="H644" s="254"/>
    </row>
    <row r="645" spans="1:8" s="186" customFormat="1">
      <c r="A645" s="182" t="s">
        <v>8</v>
      </c>
      <c r="B645" s="183" t="s">
        <v>345</v>
      </c>
      <c r="C645" s="261">
        <v>182</v>
      </c>
      <c r="D645" s="185" t="s">
        <v>738</v>
      </c>
      <c r="E645" s="244">
        <v>50</v>
      </c>
      <c r="F645" s="218">
        <v>25</v>
      </c>
      <c r="G645" s="254">
        <f t="shared" si="9"/>
        <v>1250</v>
      </c>
      <c r="H645" s="254"/>
    </row>
    <row r="646" spans="1:8" s="186" customFormat="1">
      <c r="A646" s="182" t="s">
        <v>8</v>
      </c>
      <c r="B646" s="183" t="s">
        <v>739</v>
      </c>
      <c r="C646" s="261">
        <v>145</v>
      </c>
      <c r="D646" s="185"/>
      <c r="E646" s="244">
        <v>5</v>
      </c>
      <c r="F646" s="218">
        <v>13</v>
      </c>
      <c r="G646" s="254">
        <f t="shared" ref="G646:G709" si="10">E646*F646</f>
        <v>65</v>
      </c>
      <c r="H646" s="254"/>
    </row>
    <row r="647" spans="1:8" s="1" customFormat="1">
      <c r="A647" s="117" t="s">
        <v>878</v>
      </c>
      <c r="B647" s="118" t="s">
        <v>740</v>
      </c>
      <c r="C647" s="119">
        <v>176</v>
      </c>
      <c r="D647" s="9" t="s">
        <v>154</v>
      </c>
      <c r="E647" s="202">
        <v>5</v>
      </c>
      <c r="F647" s="196">
        <v>6</v>
      </c>
      <c r="G647" s="252">
        <f t="shared" si="10"/>
        <v>30</v>
      </c>
      <c r="H647" s="252">
        <v>25</v>
      </c>
    </row>
    <row r="648" spans="1:8" s="1" customFormat="1">
      <c r="A648" s="117" t="s">
        <v>878</v>
      </c>
      <c r="B648" s="118" t="s">
        <v>461</v>
      </c>
      <c r="C648" s="119">
        <v>174</v>
      </c>
      <c r="D648" s="9" t="s">
        <v>741</v>
      </c>
      <c r="E648" s="202">
        <v>5</v>
      </c>
      <c r="F648" s="196">
        <v>4</v>
      </c>
      <c r="G648" s="252">
        <f t="shared" si="10"/>
        <v>20</v>
      </c>
      <c r="H648" s="252">
        <v>20</v>
      </c>
    </row>
    <row r="649" spans="1:8">
      <c r="A649" s="6" t="s">
        <v>6</v>
      </c>
      <c r="B649" s="19" t="s">
        <v>742</v>
      </c>
      <c r="C649" s="262">
        <v>165</v>
      </c>
      <c r="E649" s="245">
        <v>5</v>
      </c>
      <c r="F649" s="221">
        <v>13</v>
      </c>
      <c r="G649" s="250">
        <f t="shared" si="10"/>
        <v>65</v>
      </c>
    </row>
    <row r="650" spans="1:8">
      <c r="A650" s="6" t="s">
        <v>6</v>
      </c>
      <c r="B650" s="19" t="s">
        <v>743</v>
      </c>
      <c r="C650" s="262">
        <v>33</v>
      </c>
      <c r="E650" s="245">
        <v>5</v>
      </c>
      <c r="F650" s="221">
        <v>5</v>
      </c>
      <c r="G650" s="250">
        <f t="shared" si="10"/>
        <v>25</v>
      </c>
    </row>
    <row r="651" spans="1:8">
      <c r="A651" s="6" t="s">
        <v>6</v>
      </c>
      <c r="B651" s="19" t="s">
        <v>744</v>
      </c>
      <c r="C651" s="262">
        <v>3</v>
      </c>
      <c r="E651" s="245">
        <v>5</v>
      </c>
      <c r="F651" s="221">
        <v>8</v>
      </c>
      <c r="G651" s="250">
        <f t="shared" si="10"/>
        <v>40</v>
      </c>
    </row>
    <row r="652" spans="1:8" s="186" customFormat="1">
      <c r="A652" s="182" t="s">
        <v>8</v>
      </c>
      <c r="B652" s="183" t="s">
        <v>814</v>
      </c>
      <c r="C652" s="261">
        <v>99</v>
      </c>
      <c r="D652" s="185"/>
      <c r="E652" s="244">
        <v>50</v>
      </c>
      <c r="F652" s="218">
        <v>9</v>
      </c>
      <c r="G652" s="254">
        <f t="shared" si="10"/>
        <v>450</v>
      </c>
      <c r="H652" s="254"/>
    </row>
    <row r="653" spans="1:8">
      <c r="A653" s="6" t="s">
        <v>59</v>
      </c>
      <c r="B653" s="19" t="s">
        <v>813</v>
      </c>
      <c r="C653" s="262">
        <v>148</v>
      </c>
      <c r="E653" s="245">
        <v>50</v>
      </c>
      <c r="F653" s="221">
        <v>7</v>
      </c>
      <c r="G653" s="250">
        <f t="shared" si="10"/>
        <v>350</v>
      </c>
    </row>
    <row r="654" spans="1:8">
      <c r="A654" s="6" t="s">
        <v>59</v>
      </c>
      <c r="B654" s="19" t="s">
        <v>745</v>
      </c>
      <c r="C654" s="262">
        <v>165</v>
      </c>
      <c r="E654" s="245">
        <v>12</v>
      </c>
      <c r="F654" s="221">
        <v>9</v>
      </c>
      <c r="G654" s="250">
        <f t="shared" si="10"/>
        <v>108</v>
      </c>
    </row>
    <row r="655" spans="1:8" s="186" customFormat="1">
      <c r="A655" s="182" t="s">
        <v>8</v>
      </c>
      <c r="B655" s="183" t="s">
        <v>746</v>
      </c>
      <c r="C655" s="261">
        <v>183</v>
      </c>
      <c r="D655" s="185"/>
      <c r="E655" s="244">
        <v>20</v>
      </c>
      <c r="F655" s="218">
        <v>230</v>
      </c>
      <c r="G655" s="254">
        <f t="shared" si="10"/>
        <v>4600</v>
      </c>
      <c r="H655" s="254"/>
    </row>
    <row r="656" spans="1:8" s="186" customFormat="1">
      <c r="A656" s="182" t="s">
        <v>8</v>
      </c>
      <c r="B656" s="183" t="s">
        <v>747</v>
      </c>
      <c r="C656" s="261">
        <v>183</v>
      </c>
      <c r="D656" s="185"/>
      <c r="E656" s="244">
        <v>100</v>
      </c>
      <c r="F656" s="218">
        <v>9</v>
      </c>
      <c r="G656" s="254">
        <f t="shared" si="10"/>
        <v>900</v>
      </c>
      <c r="H656" s="254"/>
    </row>
    <row r="657" spans="1:8">
      <c r="A657" s="6" t="s">
        <v>617</v>
      </c>
      <c r="B657" s="19" t="s">
        <v>755</v>
      </c>
      <c r="C657" s="262">
        <v>81</v>
      </c>
      <c r="E657" s="245">
        <v>5</v>
      </c>
      <c r="F657" s="221">
        <v>16</v>
      </c>
      <c r="G657" s="250">
        <f t="shared" si="10"/>
        <v>80</v>
      </c>
    </row>
    <row r="658" spans="1:8">
      <c r="A658" s="6" t="s">
        <v>59</v>
      </c>
      <c r="B658" s="19" t="s">
        <v>748</v>
      </c>
      <c r="C658" s="262">
        <v>183</v>
      </c>
      <c r="E658" s="245">
        <v>250</v>
      </c>
      <c r="F658" s="221">
        <v>8</v>
      </c>
      <c r="G658" s="250">
        <f t="shared" si="10"/>
        <v>2000</v>
      </c>
    </row>
    <row r="659" spans="1:8">
      <c r="A659" s="6" t="s">
        <v>63</v>
      </c>
      <c r="B659" s="19" t="s">
        <v>749</v>
      </c>
      <c r="C659" s="262">
        <v>183</v>
      </c>
      <c r="E659" s="245">
        <v>5</v>
      </c>
      <c r="F659" s="221">
        <v>28</v>
      </c>
      <c r="G659" s="250">
        <f t="shared" si="10"/>
        <v>140</v>
      </c>
    </row>
    <row r="660" spans="1:8">
      <c r="A660" s="6" t="s">
        <v>59</v>
      </c>
      <c r="B660" s="19" t="s">
        <v>750</v>
      </c>
      <c r="C660" s="262">
        <v>184</v>
      </c>
      <c r="E660" s="245">
        <v>5</v>
      </c>
      <c r="F660" s="221">
        <v>106</v>
      </c>
      <c r="G660" s="250">
        <f t="shared" si="10"/>
        <v>530</v>
      </c>
    </row>
    <row r="661" spans="1:8" s="186" customFormat="1">
      <c r="A661" s="182" t="s">
        <v>8</v>
      </c>
      <c r="B661" s="183" t="s">
        <v>862</v>
      </c>
      <c r="C661" s="261">
        <v>210</v>
      </c>
      <c r="D661" s="185"/>
      <c r="E661" s="244">
        <v>20</v>
      </c>
      <c r="F661" s="218">
        <v>102</v>
      </c>
      <c r="G661" s="254">
        <f t="shared" si="10"/>
        <v>2040</v>
      </c>
      <c r="H661" s="254"/>
    </row>
    <row r="662" spans="1:8" s="186" customFormat="1">
      <c r="A662" s="182" t="s">
        <v>8</v>
      </c>
      <c r="B662" s="183" t="s">
        <v>834</v>
      </c>
      <c r="C662" s="261">
        <v>157</v>
      </c>
      <c r="D662" s="185"/>
      <c r="E662" s="244">
        <v>100</v>
      </c>
      <c r="F662" s="218">
        <v>44</v>
      </c>
      <c r="G662" s="254">
        <f t="shared" si="10"/>
        <v>4400</v>
      </c>
      <c r="H662" s="254"/>
    </row>
    <row r="663" spans="1:8" s="1" customFormat="1">
      <c r="A663" s="117" t="s">
        <v>883</v>
      </c>
      <c r="B663" s="118" t="s">
        <v>752</v>
      </c>
      <c r="C663" s="119">
        <v>186</v>
      </c>
      <c r="D663" s="9"/>
      <c r="E663" s="202">
        <v>1</v>
      </c>
      <c r="F663" s="196">
        <v>120</v>
      </c>
      <c r="G663" s="252">
        <f t="shared" si="10"/>
        <v>120</v>
      </c>
      <c r="H663" s="252">
        <v>120</v>
      </c>
    </row>
    <row r="664" spans="1:8">
      <c r="A664" s="6" t="s">
        <v>6</v>
      </c>
      <c r="B664" s="19" t="s">
        <v>751</v>
      </c>
      <c r="C664" s="262">
        <v>187</v>
      </c>
      <c r="E664" s="245">
        <v>5</v>
      </c>
      <c r="F664" s="221">
        <v>19</v>
      </c>
      <c r="G664" s="250">
        <f t="shared" si="10"/>
        <v>95</v>
      </c>
    </row>
    <row r="665" spans="1:8" s="186" customFormat="1">
      <c r="A665" s="182" t="s">
        <v>8</v>
      </c>
      <c r="B665" s="183" t="s">
        <v>725</v>
      </c>
      <c r="C665" s="261">
        <v>187</v>
      </c>
      <c r="D665" s="185" t="s">
        <v>24</v>
      </c>
      <c r="E665" s="244">
        <v>5</v>
      </c>
      <c r="F665" s="218">
        <v>132</v>
      </c>
      <c r="G665" s="254">
        <f t="shared" si="10"/>
        <v>660</v>
      </c>
      <c r="H665" s="254"/>
    </row>
    <row r="666" spans="1:8" s="1" customFormat="1">
      <c r="A666" s="117" t="s">
        <v>882</v>
      </c>
      <c r="B666" s="118" t="s">
        <v>753</v>
      </c>
      <c r="C666" s="119">
        <v>41</v>
      </c>
      <c r="D666" s="9"/>
      <c r="E666" s="202">
        <v>5</v>
      </c>
      <c r="F666" s="196">
        <v>12</v>
      </c>
      <c r="G666" s="252">
        <f t="shared" si="10"/>
        <v>60</v>
      </c>
      <c r="H666" s="252">
        <v>60</v>
      </c>
    </row>
    <row r="667" spans="1:8" s="1" customFormat="1">
      <c r="A667" s="117" t="s">
        <v>883</v>
      </c>
      <c r="B667" s="118" t="s">
        <v>754</v>
      </c>
      <c r="C667" s="119">
        <v>188</v>
      </c>
      <c r="D667" s="9"/>
      <c r="E667" s="202">
        <v>1</v>
      </c>
      <c r="F667" s="196">
        <v>57</v>
      </c>
      <c r="G667" s="252">
        <f t="shared" si="10"/>
        <v>57</v>
      </c>
      <c r="H667" s="252">
        <v>57</v>
      </c>
    </row>
    <row r="668" spans="1:8" s="186" customFormat="1">
      <c r="A668" s="182" t="s">
        <v>8</v>
      </c>
      <c r="B668" s="183" t="s">
        <v>756</v>
      </c>
      <c r="C668" s="261">
        <v>190</v>
      </c>
      <c r="D668" s="185" t="s">
        <v>206</v>
      </c>
      <c r="E668" s="244">
        <v>5</v>
      </c>
      <c r="F668" s="218">
        <v>39</v>
      </c>
      <c r="G668" s="254">
        <f t="shared" si="10"/>
        <v>195</v>
      </c>
      <c r="H668" s="254"/>
    </row>
    <row r="669" spans="1:8" s="186" customFormat="1">
      <c r="A669" s="182" t="s">
        <v>8</v>
      </c>
      <c r="B669" s="183" t="s">
        <v>757</v>
      </c>
      <c r="C669" s="261">
        <v>128</v>
      </c>
      <c r="D669" s="185" t="s">
        <v>758</v>
      </c>
      <c r="E669" s="244">
        <v>5</v>
      </c>
      <c r="F669" s="218">
        <v>12</v>
      </c>
      <c r="G669" s="254">
        <f t="shared" si="10"/>
        <v>60</v>
      </c>
      <c r="H669" s="254"/>
    </row>
    <row r="670" spans="1:8" s="186" customFormat="1">
      <c r="A670" s="182" t="s">
        <v>8</v>
      </c>
      <c r="B670" s="183" t="s">
        <v>757</v>
      </c>
      <c r="C670" s="261">
        <v>191</v>
      </c>
      <c r="D670" s="185" t="s">
        <v>373</v>
      </c>
      <c r="E670" s="244">
        <v>5</v>
      </c>
      <c r="F670" s="218">
        <v>6</v>
      </c>
      <c r="G670" s="254">
        <f t="shared" si="10"/>
        <v>30</v>
      </c>
      <c r="H670" s="254"/>
    </row>
    <row r="671" spans="1:8">
      <c r="A671" s="6" t="s">
        <v>59</v>
      </c>
      <c r="B671" s="19" t="s">
        <v>367</v>
      </c>
      <c r="C671" s="262">
        <v>192</v>
      </c>
      <c r="E671" s="245">
        <v>50</v>
      </c>
      <c r="F671" s="221">
        <v>54</v>
      </c>
      <c r="G671" s="250">
        <f t="shared" si="10"/>
        <v>2700</v>
      </c>
    </row>
    <row r="672" spans="1:8" s="186" customFormat="1">
      <c r="A672" s="182" t="s">
        <v>8</v>
      </c>
      <c r="B672" s="183" t="s">
        <v>407</v>
      </c>
      <c r="C672" s="261">
        <v>191</v>
      </c>
      <c r="D672" s="185" t="s">
        <v>46</v>
      </c>
      <c r="E672" s="244">
        <v>5</v>
      </c>
      <c r="F672" s="218">
        <v>24</v>
      </c>
      <c r="G672" s="254">
        <f t="shared" si="10"/>
        <v>120</v>
      </c>
      <c r="H672" s="254"/>
    </row>
    <row r="673" spans="1:8" s="186" customFormat="1">
      <c r="A673" s="182" t="s">
        <v>8</v>
      </c>
      <c r="B673" s="183" t="s">
        <v>757</v>
      </c>
      <c r="C673" s="261">
        <v>191</v>
      </c>
      <c r="D673" s="185" t="s">
        <v>20</v>
      </c>
      <c r="E673" s="244">
        <v>5</v>
      </c>
      <c r="F673" s="218">
        <v>30</v>
      </c>
      <c r="G673" s="254">
        <f t="shared" si="10"/>
        <v>150</v>
      </c>
      <c r="H673" s="254"/>
    </row>
    <row r="674" spans="1:8" s="186" customFormat="1">
      <c r="A674" s="182" t="s">
        <v>8</v>
      </c>
      <c r="B674" s="183" t="s">
        <v>759</v>
      </c>
      <c r="C674" s="261">
        <v>191</v>
      </c>
      <c r="D674" s="185" t="s">
        <v>297</v>
      </c>
      <c r="E674" s="244">
        <v>8</v>
      </c>
      <c r="F674" s="218">
        <v>9</v>
      </c>
      <c r="G674" s="254">
        <f t="shared" si="10"/>
        <v>72</v>
      </c>
      <c r="H674" s="254"/>
    </row>
    <row r="675" spans="1:8">
      <c r="A675" s="6" t="s">
        <v>59</v>
      </c>
      <c r="B675" s="19" t="s">
        <v>760</v>
      </c>
      <c r="C675" s="262">
        <v>191</v>
      </c>
      <c r="E675" s="245">
        <v>50</v>
      </c>
      <c r="F675" s="221">
        <v>7</v>
      </c>
      <c r="G675" s="250">
        <f t="shared" si="10"/>
        <v>350</v>
      </c>
    </row>
    <row r="676" spans="1:8">
      <c r="A676" s="6" t="s">
        <v>6</v>
      </c>
      <c r="B676" s="19" t="s">
        <v>761</v>
      </c>
      <c r="C676" s="262">
        <v>21</v>
      </c>
      <c r="E676" s="245">
        <v>100</v>
      </c>
      <c r="F676" s="221">
        <v>57</v>
      </c>
      <c r="G676" s="250">
        <f t="shared" si="10"/>
        <v>5700</v>
      </c>
    </row>
    <row r="677" spans="1:8" s="186" customFormat="1">
      <c r="A677" s="182" t="s">
        <v>8</v>
      </c>
      <c r="B677" s="183" t="s">
        <v>763</v>
      </c>
      <c r="C677" s="261">
        <v>90</v>
      </c>
      <c r="D677" s="185" t="s">
        <v>762</v>
      </c>
      <c r="E677" s="244">
        <v>50</v>
      </c>
      <c r="F677" s="218">
        <v>5</v>
      </c>
      <c r="G677" s="254">
        <f t="shared" si="10"/>
        <v>250</v>
      </c>
      <c r="H677" s="254"/>
    </row>
    <row r="678" spans="1:8" s="186" customFormat="1">
      <c r="A678" s="182" t="s">
        <v>8</v>
      </c>
      <c r="B678" s="183" t="s">
        <v>764</v>
      </c>
      <c r="C678" s="261">
        <v>194</v>
      </c>
      <c r="D678" s="185"/>
      <c r="E678" s="244">
        <v>100</v>
      </c>
      <c r="F678" s="218">
        <v>21</v>
      </c>
      <c r="G678" s="254">
        <f t="shared" si="10"/>
        <v>2100</v>
      </c>
      <c r="H678" s="254"/>
    </row>
    <row r="679" spans="1:8" s="186" customFormat="1">
      <c r="A679" s="182" t="s">
        <v>8</v>
      </c>
      <c r="B679" s="183" t="s">
        <v>671</v>
      </c>
      <c r="C679" s="261">
        <v>194</v>
      </c>
      <c r="D679" s="185" t="s">
        <v>765</v>
      </c>
      <c r="E679" s="244">
        <v>5</v>
      </c>
      <c r="F679" s="218">
        <v>38</v>
      </c>
      <c r="G679" s="254">
        <f t="shared" si="10"/>
        <v>190</v>
      </c>
      <c r="H679" s="254"/>
    </row>
    <row r="680" spans="1:8" s="1" customFormat="1">
      <c r="A680" s="117" t="s">
        <v>878</v>
      </c>
      <c r="B680" s="118" t="s">
        <v>766</v>
      </c>
      <c r="C680" s="119">
        <v>194</v>
      </c>
      <c r="D680" s="9" t="s">
        <v>541</v>
      </c>
      <c r="E680" s="202">
        <v>10</v>
      </c>
      <c r="F680" s="196">
        <v>47</v>
      </c>
      <c r="G680" s="252">
        <f t="shared" si="10"/>
        <v>470</v>
      </c>
      <c r="H680" s="252">
        <v>470</v>
      </c>
    </row>
    <row r="681" spans="1:8" s="186" customFormat="1">
      <c r="A681" s="182" t="s">
        <v>8</v>
      </c>
      <c r="B681" s="183" t="s">
        <v>767</v>
      </c>
      <c r="C681" s="261">
        <v>195</v>
      </c>
      <c r="D681" s="185"/>
      <c r="E681" s="244">
        <v>20</v>
      </c>
      <c r="F681" s="218">
        <v>30</v>
      </c>
      <c r="G681" s="254">
        <f t="shared" si="10"/>
        <v>600</v>
      </c>
      <c r="H681" s="254"/>
    </row>
    <row r="682" spans="1:8" s="186" customFormat="1">
      <c r="A682" s="182" t="s">
        <v>8</v>
      </c>
      <c r="B682" s="183" t="s">
        <v>768</v>
      </c>
      <c r="C682" s="261">
        <v>195</v>
      </c>
      <c r="D682" s="185"/>
      <c r="E682" s="244">
        <v>20</v>
      </c>
      <c r="F682" s="218">
        <v>51</v>
      </c>
      <c r="G682" s="254">
        <f t="shared" si="10"/>
        <v>1020</v>
      </c>
      <c r="H682" s="254"/>
    </row>
    <row r="683" spans="1:8">
      <c r="A683" s="6" t="s">
        <v>243</v>
      </c>
      <c r="B683" s="19" t="s">
        <v>770</v>
      </c>
      <c r="C683" s="262">
        <v>208</v>
      </c>
      <c r="E683" s="245">
        <v>1</v>
      </c>
      <c r="F683" s="221">
        <v>12</v>
      </c>
      <c r="G683" s="250">
        <f t="shared" si="10"/>
        <v>12</v>
      </c>
    </row>
    <row r="684" spans="1:8">
      <c r="A684" s="6" t="s">
        <v>243</v>
      </c>
      <c r="B684" s="19" t="s">
        <v>769</v>
      </c>
      <c r="C684" s="262">
        <v>189</v>
      </c>
      <c r="E684" s="245">
        <v>1</v>
      </c>
      <c r="F684" s="221">
        <v>8</v>
      </c>
      <c r="G684" s="250">
        <f t="shared" si="10"/>
        <v>8</v>
      </c>
    </row>
    <row r="685" spans="1:8" s="1" customFormat="1">
      <c r="A685" s="117" t="s">
        <v>878</v>
      </c>
      <c r="B685" s="118" t="s">
        <v>771</v>
      </c>
      <c r="C685" s="119">
        <v>197</v>
      </c>
      <c r="D685" s="9" t="s">
        <v>185</v>
      </c>
      <c r="E685" s="202">
        <v>5</v>
      </c>
      <c r="F685" s="196">
        <v>121</v>
      </c>
      <c r="G685" s="252">
        <f t="shared" si="10"/>
        <v>605</v>
      </c>
      <c r="H685" s="252">
        <v>605</v>
      </c>
    </row>
    <row r="686" spans="1:8" s="1" customFormat="1">
      <c r="A686" s="117" t="s">
        <v>878</v>
      </c>
      <c r="B686" s="118" t="s">
        <v>812</v>
      </c>
      <c r="C686" s="119">
        <v>197</v>
      </c>
      <c r="D686" s="9" t="s">
        <v>772</v>
      </c>
      <c r="E686" s="202">
        <v>20</v>
      </c>
      <c r="F686" s="196">
        <v>7</v>
      </c>
      <c r="G686" s="252">
        <f t="shared" si="10"/>
        <v>140</v>
      </c>
      <c r="H686" s="252">
        <v>140</v>
      </c>
    </row>
    <row r="687" spans="1:8" s="1" customFormat="1">
      <c r="A687" s="117" t="s">
        <v>878</v>
      </c>
      <c r="B687" s="118" t="s">
        <v>773</v>
      </c>
      <c r="C687" s="119">
        <v>197</v>
      </c>
      <c r="D687" s="9" t="s">
        <v>185</v>
      </c>
      <c r="E687" s="202">
        <v>5</v>
      </c>
      <c r="F687" s="196">
        <v>19</v>
      </c>
      <c r="G687" s="252">
        <f t="shared" si="10"/>
        <v>95</v>
      </c>
      <c r="H687" s="252">
        <v>95</v>
      </c>
    </row>
    <row r="688" spans="1:8" s="1" customFormat="1">
      <c r="A688" s="117" t="s">
        <v>879</v>
      </c>
      <c r="B688" s="118" t="s">
        <v>774</v>
      </c>
      <c r="C688" s="119">
        <v>197</v>
      </c>
      <c r="D688" s="9"/>
      <c r="E688" s="202">
        <v>5</v>
      </c>
      <c r="F688" s="196">
        <v>17</v>
      </c>
      <c r="G688" s="252">
        <f t="shared" si="10"/>
        <v>85</v>
      </c>
      <c r="H688" s="252">
        <v>85</v>
      </c>
    </row>
    <row r="689" spans="1:8" s="186" customFormat="1">
      <c r="A689" s="182" t="s">
        <v>8</v>
      </c>
      <c r="B689" s="183" t="s">
        <v>775</v>
      </c>
      <c r="C689" s="261">
        <v>198</v>
      </c>
      <c r="D689" s="185" t="s">
        <v>717</v>
      </c>
      <c r="E689" s="244">
        <v>4</v>
      </c>
      <c r="F689" s="218">
        <v>47</v>
      </c>
      <c r="G689" s="254">
        <f t="shared" si="10"/>
        <v>188</v>
      </c>
      <c r="H689" s="254"/>
    </row>
    <row r="690" spans="1:8" s="186" customFormat="1">
      <c r="A690" s="182" t="s">
        <v>8</v>
      </c>
      <c r="B690" s="183" t="s">
        <v>776</v>
      </c>
      <c r="C690" s="261">
        <v>198</v>
      </c>
      <c r="D690" s="185" t="s">
        <v>707</v>
      </c>
      <c r="E690" s="244">
        <v>5</v>
      </c>
      <c r="F690" s="218">
        <v>3</v>
      </c>
      <c r="G690" s="254">
        <f t="shared" si="10"/>
        <v>15</v>
      </c>
      <c r="H690" s="254"/>
    </row>
    <row r="691" spans="1:8" s="1" customFormat="1">
      <c r="A691" s="117" t="s">
        <v>878</v>
      </c>
      <c r="B691" s="118" t="s">
        <v>771</v>
      </c>
      <c r="C691" s="119">
        <v>198</v>
      </c>
      <c r="D691" s="9" t="s">
        <v>185</v>
      </c>
      <c r="E691" s="202">
        <v>5</v>
      </c>
      <c r="F691" s="196">
        <v>4</v>
      </c>
      <c r="G691" s="252">
        <f t="shared" si="10"/>
        <v>20</v>
      </c>
      <c r="H691" s="252">
        <v>20</v>
      </c>
    </row>
    <row r="692" spans="1:8" s="1" customFormat="1">
      <c r="A692" s="117" t="s">
        <v>879</v>
      </c>
      <c r="B692" s="118" t="s">
        <v>777</v>
      </c>
      <c r="C692" s="119">
        <v>198</v>
      </c>
      <c r="D692" s="9"/>
      <c r="E692" s="202">
        <v>5</v>
      </c>
      <c r="F692" s="196">
        <v>8</v>
      </c>
      <c r="G692" s="252">
        <f t="shared" si="10"/>
        <v>40</v>
      </c>
      <c r="H692" s="252">
        <v>40</v>
      </c>
    </row>
    <row r="693" spans="1:8" s="1" customFormat="1">
      <c r="A693" s="117" t="s">
        <v>878</v>
      </c>
      <c r="B693" s="118" t="s">
        <v>778</v>
      </c>
      <c r="C693" s="119">
        <v>198</v>
      </c>
      <c r="D693" s="9" t="s">
        <v>185</v>
      </c>
      <c r="E693" s="202">
        <v>5</v>
      </c>
      <c r="F693" s="196">
        <v>14</v>
      </c>
      <c r="G693" s="252">
        <f t="shared" si="10"/>
        <v>70</v>
      </c>
      <c r="H693" s="252">
        <v>70</v>
      </c>
    </row>
    <row r="694" spans="1:8" s="186" customFormat="1">
      <c r="A694" s="182" t="s">
        <v>8</v>
      </c>
      <c r="B694" s="183" t="s">
        <v>780</v>
      </c>
      <c r="C694" s="261">
        <v>199</v>
      </c>
      <c r="D694" s="185" t="s">
        <v>541</v>
      </c>
      <c r="E694" s="244">
        <v>10</v>
      </c>
      <c r="F694" s="218">
        <v>21</v>
      </c>
      <c r="G694" s="254">
        <f t="shared" si="10"/>
        <v>210</v>
      </c>
      <c r="H694" s="254"/>
    </row>
    <row r="695" spans="1:8" s="186" customFormat="1">
      <c r="A695" s="182" t="s">
        <v>8</v>
      </c>
      <c r="B695" s="183" t="s">
        <v>781</v>
      </c>
      <c r="C695" s="261">
        <v>199</v>
      </c>
      <c r="D695" s="185" t="s">
        <v>811</v>
      </c>
      <c r="E695" s="244">
        <v>10</v>
      </c>
      <c r="F695" s="218">
        <v>29</v>
      </c>
      <c r="G695" s="254">
        <f t="shared" si="10"/>
        <v>290</v>
      </c>
      <c r="H695" s="254"/>
    </row>
    <row r="696" spans="1:8" s="186" customFormat="1">
      <c r="A696" s="182" t="s">
        <v>8</v>
      </c>
      <c r="B696" s="183" t="s">
        <v>782</v>
      </c>
      <c r="C696" s="261">
        <v>200</v>
      </c>
      <c r="D696" s="185" t="s">
        <v>541</v>
      </c>
      <c r="E696" s="244">
        <v>20</v>
      </c>
      <c r="F696" s="218">
        <v>48</v>
      </c>
      <c r="G696" s="254">
        <f t="shared" si="10"/>
        <v>960</v>
      </c>
      <c r="H696" s="254"/>
    </row>
    <row r="697" spans="1:8" s="186" customFormat="1">
      <c r="A697" s="182" t="s">
        <v>8</v>
      </c>
      <c r="B697" s="183" t="s">
        <v>783</v>
      </c>
      <c r="C697" s="261">
        <v>201</v>
      </c>
      <c r="D697" s="185" t="s">
        <v>38</v>
      </c>
      <c r="E697" s="244">
        <v>5</v>
      </c>
      <c r="F697" s="218">
        <v>52</v>
      </c>
      <c r="G697" s="254">
        <f t="shared" si="10"/>
        <v>260</v>
      </c>
      <c r="H697" s="254"/>
    </row>
    <row r="698" spans="1:8" s="186" customFormat="1">
      <c r="A698" s="182" t="s">
        <v>8</v>
      </c>
      <c r="B698" s="183" t="s">
        <v>783</v>
      </c>
      <c r="C698" s="261">
        <v>201</v>
      </c>
      <c r="D698" s="185" t="s">
        <v>541</v>
      </c>
      <c r="E698" s="244">
        <v>5</v>
      </c>
      <c r="F698" s="218">
        <v>67</v>
      </c>
      <c r="G698" s="254">
        <f t="shared" si="10"/>
        <v>335</v>
      </c>
      <c r="H698" s="254"/>
    </row>
    <row r="699" spans="1:8" s="186" customFormat="1">
      <c r="A699" s="182" t="s">
        <v>8</v>
      </c>
      <c r="B699" s="183" t="s">
        <v>784</v>
      </c>
      <c r="C699" s="261">
        <v>201</v>
      </c>
      <c r="D699" s="185" t="s">
        <v>772</v>
      </c>
      <c r="E699" s="244">
        <v>5</v>
      </c>
      <c r="F699" s="218">
        <v>88</v>
      </c>
      <c r="G699" s="254">
        <f t="shared" si="10"/>
        <v>440</v>
      </c>
      <c r="H699" s="254"/>
    </row>
    <row r="700" spans="1:8" s="186" customFormat="1">
      <c r="A700" s="182" t="s">
        <v>8</v>
      </c>
      <c r="B700" s="183" t="s">
        <v>785</v>
      </c>
      <c r="C700" s="261">
        <v>201</v>
      </c>
      <c r="D700" s="185" t="s">
        <v>717</v>
      </c>
      <c r="E700" s="244">
        <v>5</v>
      </c>
      <c r="F700" s="218">
        <v>43</v>
      </c>
      <c r="G700" s="254">
        <f t="shared" si="10"/>
        <v>215</v>
      </c>
      <c r="H700" s="254"/>
    </row>
    <row r="701" spans="1:8" s="186" customFormat="1">
      <c r="A701" s="182" t="s">
        <v>8</v>
      </c>
      <c r="B701" s="183" t="s">
        <v>786</v>
      </c>
      <c r="C701" s="261">
        <v>202</v>
      </c>
      <c r="D701" s="185"/>
      <c r="E701" s="244">
        <v>5</v>
      </c>
      <c r="F701" s="218">
        <v>151</v>
      </c>
      <c r="G701" s="254">
        <f t="shared" si="10"/>
        <v>755</v>
      </c>
      <c r="H701" s="254"/>
    </row>
    <row r="702" spans="1:8" s="186" customFormat="1">
      <c r="A702" s="182" t="s">
        <v>8</v>
      </c>
      <c r="B702" s="183" t="s">
        <v>787</v>
      </c>
      <c r="C702" s="261">
        <v>202</v>
      </c>
      <c r="D702" s="185" t="s">
        <v>185</v>
      </c>
      <c r="E702" s="244">
        <v>5</v>
      </c>
      <c r="F702" s="218">
        <v>37</v>
      </c>
      <c r="G702" s="254">
        <f t="shared" si="10"/>
        <v>185</v>
      </c>
      <c r="H702" s="254"/>
    </row>
    <row r="703" spans="1:8" s="186" customFormat="1">
      <c r="A703" s="182" t="s">
        <v>8</v>
      </c>
      <c r="B703" s="183" t="s">
        <v>787</v>
      </c>
      <c r="C703" s="261">
        <v>202</v>
      </c>
      <c r="D703" s="185" t="s">
        <v>38</v>
      </c>
      <c r="E703" s="244">
        <v>5</v>
      </c>
      <c r="F703" s="218">
        <v>49</v>
      </c>
      <c r="G703" s="254">
        <f t="shared" si="10"/>
        <v>245</v>
      </c>
      <c r="H703" s="254"/>
    </row>
    <row r="704" spans="1:8" s="186" customFormat="1">
      <c r="A704" s="182" t="s">
        <v>8</v>
      </c>
      <c r="B704" s="183" t="s">
        <v>787</v>
      </c>
      <c r="C704" s="261">
        <v>202</v>
      </c>
      <c r="D704" s="185" t="s">
        <v>154</v>
      </c>
      <c r="E704" s="244">
        <v>5</v>
      </c>
      <c r="F704" s="218">
        <v>188</v>
      </c>
      <c r="G704" s="254">
        <f t="shared" si="10"/>
        <v>940</v>
      </c>
      <c r="H704" s="254"/>
    </row>
    <row r="705" spans="1:8" s="186" customFormat="1">
      <c r="A705" s="182" t="s">
        <v>8</v>
      </c>
      <c r="B705" s="183" t="s">
        <v>787</v>
      </c>
      <c r="C705" s="261">
        <v>203</v>
      </c>
      <c r="D705" s="185" t="s">
        <v>792</v>
      </c>
      <c r="E705" s="244">
        <v>5</v>
      </c>
      <c r="F705" s="218">
        <v>15</v>
      </c>
      <c r="G705" s="254">
        <f t="shared" si="10"/>
        <v>75</v>
      </c>
      <c r="H705" s="254"/>
    </row>
    <row r="706" spans="1:8" s="186" customFormat="1">
      <c r="A706" s="182" t="s">
        <v>8</v>
      </c>
      <c r="B706" s="183" t="s">
        <v>793</v>
      </c>
      <c r="C706" s="261">
        <v>203</v>
      </c>
      <c r="D706" s="185" t="s">
        <v>794</v>
      </c>
      <c r="E706" s="244">
        <v>5</v>
      </c>
      <c r="F706" s="218">
        <v>26</v>
      </c>
      <c r="G706" s="254">
        <f t="shared" si="10"/>
        <v>130</v>
      </c>
      <c r="H706" s="254"/>
    </row>
    <row r="707" spans="1:8" s="186" customFormat="1">
      <c r="A707" s="182" t="s">
        <v>8</v>
      </c>
      <c r="B707" s="183" t="s">
        <v>795</v>
      </c>
      <c r="C707" s="261">
        <v>203</v>
      </c>
      <c r="D707" s="185"/>
      <c r="E707" s="244">
        <v>40</v>
      </c>
      <c r="F707" s="218">
        <v>30</v>
      </c>
      <c r="G707" s="254">
        <f t="shared" si="10"/>
        <v>1200</v>
      </c>
      <c r="H707" s="254"/>
    </row>
    <row r="708" spans="1:8" s="186" customFormat="1">
      <c r="A708" s="182" t="s">
        <v>8</v>
      </c>
      <c r="B708" s="183" t="s">
        <v>796</v>
      </c>
      <c r="C708" s="261">
        <v>203</v>
      </c>
      <c r="D708" s="185" t="s">
        <v>297</v>
      </c>
      <c r="E708" s="244">
        <v>5</v>
      </c>
      <c r="F708" s="218">
        <v>20</v>
      </c>
      <c r="G708" s="254">
        <f t="shared" si="10"/>
        <v>100</v>
      </c>
      <c r="H708" s="254"/>
    </row>
    <row r="709" spans="1:8" s="186" customFormat="1">
      <c r="A709" s="182" t="s">
        <v>8</v>
      </c>
      <c r="B709" s="183" t="s">
        <v>787</v>
      </c>
      <c r="C709" s="261">
        <v>203</v>
      </c>
      <c r="D709" s="185" t="s">
        <v>765</v>
      </c>
      <c r="E709" s="244">
        <v>5</v>
      </c>
      <c r="F709" s="218">
        <v>15</v>
      </c>
      <c r="G709" s="254">
        <f t="shared" si="10"/>
        <v>75</v>
      </c>
      <c r="H709" s="254"/>
    </row>
    <row r="710" spans="1:8" s="186" customFormat="1">
      <c r="A710" s="182" t="s">
        <v>8</v>
      </c>
      <c r="B710" s="183" t="s">
        <v>797</v>
      </c>
      <c r="C710" s="261">
        <v>203</v>
      </c>
      <c r="D710" s="185"/>
      <c r="E710" s="244">
        <v>40</v>
      </c>
      <c r="F710" s="218">
        <v>16</v>
      </c>
      <c r="G710" s="254">
        <f t="shared" ref="G710:G764" si="11">E710*F710</f>
        <v>640</v>
      </c>
      <c r="H710" s="254"/>
    </row>
    <row r="711" spans="1:8" s="186" customFormat="1">
      <c r="A711" s="182" t="s">
        <v>78</v>
      </c>
      <c r="B711" s="183" t="s">
        <v>908</v>
      </c>
      <c r="C711" s="261">
        <v>73</v>
      </c>
      <c r="D711" s="185"/>
      <c r="E711" s="244">
        <v>10</v>
      </c>
      <c r="F711" s="218">
        <v>6</v>
      </c>
      <c r="G711" s="254">
        <f t="shared" si="11"/>
        <v>60</v>
      </c>
      <c r="H711" s="254"/>
    </row>
    <row r="712" spans="1:8" s="186" customFormat="1">
      <c r="A712" s="182" t="s">
        <v>8</v>
      </c>
      <c r="B712" s="183" t="s">
        <v>799</v>
      </c>
      <c r="C712" s="261">
        <v>204</v>
      </c>
      <c r="D712" s="185"/>
      <c r="E712" s="244">
        <v>5</v>
      </c>
      <c r="F712" s="218">
        <v>219</v>
      </c>
      <c r="G712" s="254">
        <f t="shared" si="11"/>
        <v>1095</v>
      </c>
      <c r="H712" s="254"/>
    </row>
    <row r="713" spans="1:8" s="186" customFormat="1">
      <c r="A713" s="182" t="s">
        <v>8</v>
      </c>
      <c r="B713" s="183" t="s">
        <v>800</v>
      </c>
      <c r="C713" s="261">
        <v>204</v>
      </c>
      <c r="D713" s="185" t="s">
        <v>154</v>
      </c>
      <c r="E713" s="244">
        <v>5</v>
      </c>
      <c r="F713" s="218">
        <v>72</v>
      </c>
      <c r="G713" s="254">
        <f t="shared" si="11"/>
        <v>360</v>
      </c>
      <c r="H713" s="254"/>
    </row>
    <row r="714" spans="1:8">
      <c r="A714" s="6" t="s">
        <v>6</v>
      </c>
      <c r="B714" s="19" t="s">
        <v>801</v>
      </c>
      <c r="C714" s="262">
        <v>204</v>
      </c>
      <c r="E714" s="245">
        <v>5</v>
      </c>
      <c r="F714" s="221">
        <v>35</v>
      </c>
      <c r="G714" s="250">
        <f t="shared" si="11"/>
        <v>175</v>
      </c>
    </row>
    <row r="715" spans="1:8" s="186" customFormat="1">
      <c r="A715" s="182" t="s">
        <v>8</v>
      </c>
      <c r="B715" s="183" t="s">
        <v>800</v>
      </c>
      <c r="C715" s="261">
        <v>204</v>
      </c>
      <c r="D715" s="185" t="s">
        <v>802</v>
      </c>
      <c r="E715" s="244">
        <v>5</v>
      </c>
      <c r="F715" s="218">
        <v>19</v>
      </c>
      <c r="G715" s="254">
        <f t="shared" si="11"/>
        <v>95</v>
      </c>
      <c r="H715" s="254"/>
    </row>
    <row r="716" spans="1:8">
      <c r="A716" s="6" t="s">
        <v>6</v>
      </c>
      <c r="B716" s="19" t="s">
        <v>803</v>
      </c>
      <c r="C716" s="262">
        <v>204</v>
      </c>
      <c r="E716" s="245">
        <v>5</v>
      </c>
      <c r="F716" s="221">
        <v>11</v>
      </c>
      <c r="G716" s="250">
        <f t="shared" si="11"/>
        <v>55</v>
      </c>
    </row>
    <row r="717" spans="1:8" s="186" customFormat="1">
      <c r="A717" s="182" t="s">
        <v>8</v>
      </c>
      <c r="B717" s="183" t="s">
        <v>800</v>
      </c>
      <c r="C717" s="261">
        <v>204</v>
      </c>
      <c r="D717" s="185" t="s">
        <v>29</v>
      </c>
      <c r="E717" s="244">
        <v>5</v>
      </c>
      <c r="F717" s="218">
        <v>10</v>
      </c>
      <c r="G717" s="254">
        <f t="shared" si="11"/>
        <v>50</v>
      </c>
      <c r="H717" s="254"/>
    </row>
    <row r="718" spans="1:8">
      <c r="A718" s="6" t="s">
        <v>59</v>
      </c>
      <c r="B718" s="19" t="s">
        <v>804</v>
      </c>
      <c r="C718" s="262">
        <v>204</v>
      </c>
      <c r="E718" s="245">
        <v>1</v>
      </c>
      <c r="F718" s="221">
        <v>4</v>
      </c>
      <c r="G718" s="250">
        <f t="shared" si="11"/>
        <v>4</v>
      </c>
    </row>
    <row r="719" spans="1:8" s="186" customFormat="1">
      <c r="A719" s="182" t="s">
        <v>8</v>
      </c>
      <c r="B719" s="183" t="s">
        <v>805</v>
      </c>
      <c r="C719" s="261">
        <v>205</v>
      </c>
      <c r="D719" s="185" t="s">
        <v>541</v>
      </c>
      <c r="E719" s="244">
        <v>50</v>
      </c>
      <c r="F719" s="218">
        <v>18</v>
      </c>
      <c r="G719" s="254">
        <f t="shared" si="11"/>
        <v>900</v>
      </c>
      <c r="H719" s="254"/>
    </row>
    <row r="720" spans="1:8" s="186" customFormat="1">
      <c r="A720" s="182" t="s">
        <v>8</v>
      </c>
      <c r="B720" s="183" t="s">
        <v>806</v>
      </c>
      <c r="C720" s="261">
        <v>205</v>
      </c>
      <c r="D720" s="185"/>
      <c r="E720" s="244">
        <v>50</v>
      </c>
      <c r="F720" s="218">
        <v>5</v>
      </c>
      <c r="G720" s="254">
        <f t="shared" si="11"/>
        <v>250</v>
      </c>
      <c r="H720" s="254"/>
    </row>
    <row r="721" spans="1:8" s="186" customFormat="1">
      <c r="A721" s="182" t="s">
        <v>8</v>
      </c>
      <c r="B721" s="183" t="s">
        <v>807</v>
      </c>
      <c r="C721" s="261">
        <v>205</v>
      </c>
      <c r="D721" s="185" t="s">
        <v>541</v>
      </c>
      <c r="E721" s="244">
        <v>10</v>
      </c>
      <c r="F721" s="218">
        <v>12</v>
      </c>
      <c r="G721" s="254">
        <f t="shared" si="11"/>
        <v>120</v>
      </c>
      <c r="H721" s="254"/>
    </row>
    <row r="722" spans="1:8" s="186" customFormat="1">
      <c r="A722" s="182" t="s">
        <v>8</v>
      </c>
      <c r="B722" s="183" t="s">
        <v>808</v>
      </c>
      <c r="C722" s="261">
        <v>205</v>
      </c>
      <c r="D722" s="185" t="s">
        <v>541</v>
      </c>
      <c r="E722" s="244">
        <v>10</v>
      </c>
      <c r="F722" s="218">
        <v>21</v>
      </c>
      <c r="G722" s="254">
        <f t="shared" si="11"/>
        <v>210</v>
      </c>
      <c r="H722" s="254"/>
    </row>
    <row r="723" spans="1:8" s="186" customFormat="1">
      <c r="A723" s="182" t="s">
        <v>8</v>
      </c>
      <c r="B723" s="183" t="s">
        <v>785</v>
      </c>
      <c r="C723" s="261">
        <v>202</v>
      </c>
      <c r="D723" s="185" t="s">
        <v>587</v>
      </c>
      <c r="E723" s="244">
        <v>5</v>
      </c>
      <c r="F723" s="218">
        <v>117</v>
      </c>
      <c r="G723" s="254">
        <f t="shared" si="11"/>
        <v>585</v>
      </c>
      <c r="H723" s="254"/>
    </row>
    <row r="724" spans="1:8" s="186" customFormat="1">
      <c r="A724" s="182" t="s">
        <v>8</v>
      </c>
      <c r="B724" s="183" t="s">
        <v>809</v>
      </c>
      <c r="C724" s="261">
        <v>202</v>
      </c>
      <c r="D724" s="185"/>
      <c r="E724" s="244">
        <v>20</v>
      </c>
      <c r="F724" s="218">
        <v>18</v>
      </c>
      <c r="G724" s="254">
        <f t="shared" si="11"/>
        <v>360</v>
      </c>
      <c r="H724" s="254"/>
    </row>
    <row r="725" spans="1:8" s="186" customFormat="1">
      <c r="A725" s="182" t="s">
        <v>8</v>
      </c>
      <c r="B725" s="183" t="s">
        <v>787</v>
      </c>
      <c r="C725" s="261">
        <v>201</v>
      </c>
      <c r="D725" s="185" t="s">
        <v>29</v>
      </c>
      <c r="E725" s="244">
        <v>5</v>
      </c>
      <c r="F725" s="218">
        <v>37</v>
      </c>
      <c r="G725" s="254">
        <f t="shared" si="11"/>
        <v>185</v>
      </c>
      <c r="H725" s="254"/>
    </row>
    <row r="726" spans="1:8" s="186" customFormat="1">
      <c r="A726" s="182" t="s">
        <v>8</v>
      </c>
      <c r="B726" s="183" t="s">
        <v>787</v>
      </c>
      <c r="C726" s="261">
        <v>201</v>
      </c>
      <c r="D726" s="185" t="s">
        <v>802</v>
      </c>
      <c r="E726" s="244">
        <v>5</v>
      </c>
      <c r="F726" s="218">
        <v>56</v>
      </c>
      <c r="G726" s="254">
        <f t="shared" si="11"/>
        <v>280</v>
      </c>
      <c r="H726" s="254"/>
    </row>
    <row r="727" spans="1:8" s="186" customFormat="1">
      <c r="A727" s="182" t="s">
        <v>8</v>
      </c>
      <c r="B727" s="183" t="s">
        <v>800</v>
      </c>
      <c r="C727" s="261">
        <v>201</v>
      </c>
      <c r="D727" s="185" t="s">
        <v>765</v>
      </c>
      <c r="E727" s="244">
        <v>5</v>
      </c>
      <c r="F727" s="218">
        <v>63</v>
      </c>
      <c r="G727" s="254">
        <f t="shared" si="11"/>
        <v>315</v>
      </c>
      <c r="H727" s="254"/>
    </row>
    <row r="728" spans="1:8" s="186" customFormat="1">
      <c r="A728" s="182" t="s">
        <v>8</v>
      </c>
      <c r="B728" s="183" t="s">
        <v>810</v>
      </c>
      <c r="C728" s="261">
        <v>200</v>
      </c>
      <c r="D728" s="185" t="s">
        <v>811</v>
      </c>
      <c r="E728" s="244">
        <v>40</v>
      </c>
      <c r="F728" s="218">
        <v>27</v>
      </c>
      <c r="G728" s="254">
        <f t="shared" si="11"/>
        <v>1080</v>
      </c>
      <c r="H728" s="254"/>
    </row>
    <row r="729" spans="1:8" s="186" customFormat="1">
      <c r="A729" s="182" t="s">
        <v>8</v>
      </c>
      <c r="B729" s="183" t="s">
        <v>787</v>
      </c>
      <c r="C729" s="261">
        <v>169</v>
      </c>
      <c r="D729" s="185" t="s">
        <v>794</v>
      </c>
      <c r="E729" s="244">
        <v>5</v>
      </c>
      <c r="F729" s="218">
        <v>7</v>
      </c>
      <c r="G729" s="254">
        <f t="shared" si="11"/>
        <v>35</v>
      </c>
      <c r="H729" s="254"/>
    </row>
    <row r="730" spans="1:8">
      <c r="A730" s="6" t="s">
        <v>59</v>
      </c>
      <c r="B730" s="19" t="s">
        <v>826</v>
      </c>
      <c r="C730" s="262">
        <v>127</v>
      </c>
      <c r="E730" s="245">
        <v>100</v>
      </c>
      <c r="F730" s="221">
        <v>7</v>
      </c>
      <c r="G730" s="250">
        <f t="shared" si="11"/>
        <v>700</v>
      </c>
    </row>
    <row r="731" spans="1:8" s="186" customFormat="1">
      <c r="A731" s="182" t="s">
        <v>8</v>
      </c>
      <c r="B731" s="183" t="s">
        <v>828</v>
      </c>
      <c r="C731" s="189" t="s">
        <v>829</v>
      </c>
      <c r="D731" s="185"/>
      <c r="E731" s="244">
        <v>20</v>
      </c>
      <c r="F731" s="218">
        <v>4</v>
      </c>
      <c r="G731" s="254">
        <f t="shared" si="11"/>
        <v>80</v>
      </c>
      <c r="H731" s="254"/>
    </row>
    <row r="732" spans="1:8" s="186" customFormat="1">
      <c r="A732" s="182" t="s">
        <v>8</v>
      </c>
      <c r="B732" s="183" t="s">
        <v>830</v>
      </c>
      <c r="C732" s="261">
        <v>148</v>
      </c>
      <c r="D732" s="185" t="s">
        <v>772</v>
      </c>
      <c r="E732" s="244">
        <v>10</v>
      </c>
      <c r="F732" s="218">
        <v>14</v>
      </c>
      <c r="G732" s="254">
        <f t="shared" si="11"/>
        <v>140</v>
      </c>
      <c r="H732" s="254"/>
    </row>
    <row r="733" spans="1:8">
      <c r="A733" s="6" t="s">
        <v>617</v>
      </c>
      <c r="B733" s="19" t="s">
        <v>831</v>
      </c>
      <c r="C733" s="262">
        <v>148</v>
      </c>
      <c r="E733" s="245">
        <v>100</v>
      </c>
      <c r="F733" s="221">
        <v>16</v>
      </c>
      <c r="G733" s="250">
        <f t="shared" si="11"/>
        <v>1600</v>
      </c>
    </row>
    <row r="734" spans="1:8">
      <c r="A734" s="6" t="s">
        <v>6</v>
      </c>
      <c r="B734" s="19" t="s">
        <v>832</v>
      </c>
      <c r="C734" s="262">
        <v>148</v>
      </c>
      <c r="E734" s="245">
        <v>500</v>
      </c>
      <c r="F734" s="221">
        <v>3</v>
      </c>
      <c r="G734" s="250">
        <f t="shared" si="11"/>
        <v>1500</v>
      </c>
    </row>
    <row r="735" spans="1:8" s="186" customFormat="1">
      <c r="A735" s="182" t="s">
        <v>8</v>
      </c>
      <c r="B735" s="183" t="s">
        <v>320</v>
      </c>
      <c r="C735" s="261">
        <v>148</v>
      </c>
      <c r="D735" s="185" t="s">
        <v>297</v>
      </c>
      <c r="E735" s="244">
        <v>10</v>
      </c>
      <c r="F735" s="218">
        <v>8</v>
      </c>
      <c r="G735" s="254">
        <f t="shared" si="11"/>
        <v>80</v>
      </c>
      <c r="H735" s="254"/>
    </row>
    <row r="736" spans="1:8" s="186" customFormat="1">
      <c r="A736" s="182" t="s">
        <v>8</v>
      </c>
      <c r="B736" s="183" t="s">
        <v>837</v>
      </c>
      <c r="C736" s="261">
        <v>206</v>
      </c>
      <c r="D736" s="185"/>
      <c r="E736" s="244">
        <v>1</v>
      </c>
      <c r="F736" s="218">
        <v>14</v>
      </c>
      <c r="G736" s="254">
        <f t="shared" si="11"/>
        <v>14</v>
      </c>
      <c r="H736" s="254"/>
    </row>
    <row r="737" spans="1:8" s="186" customFormat="1">
      <c r="A737" s="182" t="s">
        <v>8</v>
      </c>
      <c r="B737" s="183" t="s">
        <v>838</v>
      </c>
      <c r="C737" s="261">
        <v>206</v>
      </c>
      <c r="D737" s="185"/>
      <c r="E737" s="244">
        <v>20</v>
      </c>
      <c r="F737" s="218">
        <v>22</v>
      </c>
      <c r="G737" s="254">
        <f t="shared" si="11"/>
        <v>440</v>
      </c>
      <c r="H737" s="254"/>
    </row>
    <row r="738" spans="1:8" s="186" customFormat="1">
      <c r="A738" s="182" t="s">
        <v>8</v>
      </c>
      <c r="B738" s="183" t="s">
        <v>839</v>
      </c>
      <c r="C738" s="261">
        <v>206</v>
      </c>
      <c r="D738" s="185"/>
      <c r="E738" s="244">
        <v>40</v>
      </c>
      <c r="F738" s="218">
        <v>48</v>
      </c>
      <c r="G738" s="254">
        <f t="shared" si="11"/>
        <v>1920</v>
      </c>
      <c r="H738" s="254"/>
    </row>
    <row r="739" spans="1:8" s="186" customFormat="1">
      <c r="A739" s="182" t="s">
        <v>8</v>
      </c>
      <c r="B739" s="183" t="s">
        <v>838</v>
      </c>
      <c r="C739" s="261">
        <v>206</v>
      </c>
      <c r="D739" s="185"/>
      <c r="E739" s="244">
        <v>20</v>
      </c>
      <c r="F739" s="218">
        <v>32</v>
      </c>
      <c r="G739" s="254">
        <f t="shared" si="11"/>
        <v>640</v>
      </c>
      <c r="H739" s="254"/>
    </row>
    <row r="740" spans="1:8" s="186" customFormat="1">
      <c r="A740" s="182" t="s">
        <v>8</v>
      </c>
      <c r="B740" s="183" t="s">
        <v>840</v>
      </c>
      <c r="C740" s="261">
        <v>206</v>
      </c>
      <c r="D740" s="185"/>
      <c r="E740" s="244">
        <v>40</v>
      </c>
      <c r="F740" s="218">
        <v>24</v>
      </c>
      <c r="G740" s="254">
        <f t="shared" si="11"/>
        <v>960</v>
      </c>
      <c r="H740" s="254"/>
    </row>
    <row r="741" spans="1:8" s="186" customFormat="1">
      <c r="A741" s="182" t="s">
        <v>8</v>
      </c>
      <c r="B741" s="183" t="s">
        <v>841</v>
      </c>
      <c r="C741" s="190" t="s">
        <v>842</v>
      </c>
      <c r="D741" s="185"/>
      <c r="E741" s="244">
        <v>1</v>
      </c>
      <c r="F741" s="218">
        <v>32</v>
      </c>
      <c r="G741" s="254">
        <f t="shared" si="11"/>
        <v>32</v>
      </c>
      <c r="H741" s="254"/>
    </row>
    <row r="742" spans="1:8" s="186" customFormat="1">
      <c r="A742" s="182" t="s">
        <v>8</v>
      </c>
      <c r="B742" s="183" t="s">
        <v>843</v>
      </c>
      <c r="C742" s="190" t="s">
        <v>842</v>
      </c>
      <c r="D742" s="185"/>
      <c r="E742" s="244">
        <v>1</v>
      </c>
      <c r="F742" s="218">
        <v>7</v>
      </c>
      <c r="G742" s="254">
        <f t="shared" si="11"/>
        <v>7</v>
      </c>
      <c r="H742" s="254"/>
    </row>
    <row r="743" spans="1:8" s="186" customFormat="1">
      <c r="A743" s="182" t="s">
        <v>8</v>
      </c>
      <c r="B743" s="183" t="s">
        <v>844</v>
      </c>
      <c r="C743" s="184" t="s">
        <v>845</v>
      </c>
      <c r="D743" s="185" t="s">
        <v>846</v>
      </c>
      <c r="E743" s="244">
        <v>1</v>
      </c>
      <c r="F743" s="218">
        <v>49003</v>
      </c>
      <c r="G743" s="254">
        <f>(E743*F743)</f>
        <v>49003</v>
      </c>
      <c r="H743" s="254"/>
    </row>
    <row r="744" spans="1:8" s="186" customFormat="1">
      <c r="A744" s="182" t="s">
        <v>8</v>
      </c>
      <c r="B744" s="183" t="s">
        <v>847</v>
      </c>
      <c r="C744" s="261">
        <v>51</v>
      </c>
      <c r="D744" s="185"/>
      <c r="E744" s="244">
        <v>50</v>
      </c>
      <c r="F744" s="218">
        <v>480</v>
      </c>
      <c r="G744" s="254">
        <v>480</v>
      </c>
      <c r="H744" s="254"/>
    </row>
    <row r="745" spans="1:8" s="186" customFormat="1">
      <c r="A745" s="182" t="s">
        <v>8</v>
      </c>
      <c r="B745" s="183" t="s">
        <v>848</v>
      </c>
      <c r="C745" s="261">
        <v>207</v>
      </c>
      <c r="D745" s="185"/>
      <c r="E745" s="244">
        <v>20</v>
      </c>
      <c r="F745" s="218">
        <v>58</v>
      </c>
      <c r="G745" s="254">
        <f t="shared" si="11"/>
        <v>1160</v>
      </c>
      <c r="H745" s="254"/>
    </row>
    <row r="746" spans="1:8" s="186" customFormat="1">
      <c r="A746" s="182" t="s">
        <v>8</v>
      </c>
      <c r="B746" s="183" t="s">
        <v>855</v>
      </c>
      <c r="C746" s="261">
        <v>209</v>
      </c>
      <c r="D746" s="185"/>
      <c r="E746" s="244">
        <v>20</v>
      </c>
      <c r="F746" s="218">
        <v>63</v>
      </c>
      <c r="G746" s="254">
        <f t="shared" si="11"/>
        <v>1260</v>
      </c>
      <c r="H746" s="254"/>
    </row>
    <row r="747" spans="1:8" s="186" customFormat="1">
      <c r="A747" s="182" t="s">
        <v>8</v>
      </c>
      <c r="B747" s="183" t="s">
        <v>856</v>
      </c>
      <c r="C747" s="261">
        <v>209</v>
      </c>
      <c r="D747" s="185" t="s">
        <v>792</v>
      </c>
      <c r="E747" s="244">
        <v>50</v>
      </c>
      <c r="F747" s="218">
        <v>13</v>
      </c>
      <c r="G747" s="254">
        <f t="shared" si="11"/>
        <v>650</v>
      </c>
      <c r="H747" s="254"/>
    </row>
    <row r="748" spans="1:8">
      <c r="A748" s="6" t="s">
        <v>509</v>
      </c>
      <c r="B748" s="19" t="s">
        <v>857</v>
      </c>
      <c r="C748" s="262">
        <v>209</v>
      </c>
      <c r="E748" s="245">
        <v>50</v>
      </c>
      <c r="F748" s="221">
        <v>8</v>
      </c>
      <c r="G748" s="250">
        <f t="shared" si="11"/>
        <v>400</v>
      </c>
    </row>
    <row r="749" spans="1:8" s="186" customFormat="1">
      <c r="A749" s="182" t="s">
        <v>8</v>
      </c>
      <c r="B749" s="183" t="s">
        <v>858</v>
      </c>
      <c r="C749" s="261">
        <v>209</v>
      </c>
      <c r="D749" s="185" t="s">
        <v>587</v>
      </c>
      <c r="E749" s="244">
        <v>50</v>
      </c>
      <c r="F749" s="218">
        <v>11</v>
      </c>
      <c r="G749" s="255">
        <f t="shared" si="11"/>
        <v>550</v>
      </c>
      <c r="H749" s="254"/>
    </row>
    <row r="750" spans="1:8" s="186" customFormat="1" ht="62.25" thickBot="1">
      <c r="A750" s="182" t="s">
        <v>8</v>
      </c>
      <c r="B750" s="183" t="s">
        <v>859</v>
      </c>
      <c r="C750" s="261">
        <v>209</v>
      </c>
      <c r="D750" s="185"/>
      <c r="E750" s="244">
        <v>100</v>
      </c>
      <c r="F750" s="248">
        <v>6</v>
      </c>
      <c r="G750" s="256">
        <f t="shared" si="11"/>
        <v>600</v>
      </c>
      <c r="H750" s="278"/>
    </row>
    <row r="751" spans="1:8">
      <c r="A751" s="6" t="s">
        <v>59</v>
      </c>
      <c r="B751" s="19" t="s">
        <v>868</v>
      </c>
      <c r="C751" s="262">
        <v>211</v>
      </c>
      <c r="E751" s="245">
        <v>20</v>
      </c>
      <c r="F751" s="221">
        <v>8</v>
      </c>
      <c r="G751" s="250">
        <f t="shared" si="11"/>
        <v>160</v>
      </c>
    </row>
    <row r="752" spans="1:8" s="1" customFormat="1">
      <c r="A752" s="117" t="s">
        <v>894</v>
      </c>
      <c r="B752" s="117" t="s">
        <v>869</v>
      </c>
      <c r="C752" s="119">
        <v>211</v>
      </c>
      <c r="D752" s="9"/>
      <c r="E752" s="202">
        <v>5</v>
      </c>
      <c r="F752" s="196">
        <v>8</v>
      </c>
      <c r="G752" s="252">
        <f t="shared" si="11"/>
        <v>40</v>
      </c>
      <c r="H752" s="252">
        <v>40</v>
      </c>
    </row>
    <row r="753" spans="1:8" s="186" customFormat="1">
      <c r="A753" s="182" t="s">
        <v>8</v>
      </c>
      <c r="B753" s="183" t="s">
        <v>870</v>
      </c>
      <c r="C753" s="261">
        <v>211</v>
      </c>
      <c r="D753" s="185"/>
      <c r="E753" s="244">
        <v>100</v>
      </c>
      <c r="F753" s="218">
        <v>8</v>
      </c>
      <c r="G753" s="254">
        <f t="shared" si="11"/>
        <v>800</v>
      </c>
      <c r="H753" s="254"/>
    </row>
    <row r="754" spans="1:8" s="186" customFormat="1">
      <c r="A754" s="182" t="s">
        <v>8</v>
      </c>
      <c r="B754" s="183" t="s">
        <v>871</v>
      </c>
      <c r="C754" s="261">
        <v>211</v>
      </c>
      <c r="D754" s="185"/>
      <c r="E754" s="244">
        <v>100</v>
      </c>
      <c r="F754" s="218">
        <v>4</v>
      </c>
      <c r="G754" s="254">
        <f t="shared" si="11"/>
        <v>400</v>
      </c>
      <c r="H754" s="254"/>
    </row>
    <row r="755" spans="1:8">
      <c r="A755" s="6" t="s">
        <v>59</v>
      </c>
      <c r="B755" s="19" t="s">
        <v>872</v>
      </c>
      <c r="C755" s="98" t="s">
        <v>873</v>
      </c>
      <c r="E755" s="245">
        <v>100</v>
      </c>
      <c r="F755" s="221">
        <v>3</v>
      </c>
      <c r="G755" s="250">
        <f t="shared" si="11"/>
        <v>300</v>
      </c>
    </row>
    <row r="756" spans="1:8" s="186" customFormat="1">
      <c r="A756" s="182" t="s">
        <v>8</v>
      </c>
      <c r="B756" s="183" t="s">
        <v>875</v>
      </c>
      <c r="C756" s="184" t="s">
        <v>873</v>
      </c>
      <c r="D756" s="185"/>
      <c r="E756" s="244">
        <v>50</v>
      </c>
      <c r="F756" s="218">
        <v>1</v>
      </c>
      <c r="G756" s="254">
        <f t="shared" si="11"/>
        <v>50</v>
      </c>
      <c r="H756" s="254"/>
    </row>
    <row r="757" spans="1:8" s="186" customFormat="1">
      <c r="A757" s="182" t="s">
        <v>8</v>
      </c>
      <c r="B757" s="183" t="s">
        <v>876</v>
      </c>
      <c r="C757" s="184" t="s">
        <v>873</v>
      </c>
      <c r="D757" s="185"/>
      <c r="E757" s="244">
        <v>20</v>
      </c>
      <c r="F757" s="218">
        <v>1</v>
      </c>
      <c r="G757" s="254">
        <f t="shared" si="11"/>
        <v>20</v>
      </c>
      <c r="H757" s="254"/>
    </row>
    <row r="758" spans="1:8">
      <c r="A758" s="6" t="s">
        <v>6</v>
      </c>
      <c r="B758" s="19" t="s">
        <v>877</v>
      </c>
      <c r="C758" s="262">
        <v>58</v>
      </c>
      <c r="E758" s="245">
        <v>50</v>
      </c>
      <c r="F758" s="221">
        <v>6</v>
      </c>
      <c r="G758" s="250">
        <f t="shared" si="11"/>
        <v>300</v>
      </c>
    </row>
    <row r="759" spans="1:8" s="1" customFormat="1">
      <c r="A759" s="117" t="s">
        <v>878</v>
      </c>
      <c r="B759" s="118" t="s">
        <v>890</v>
      </c>
      <c r="C759" s="188" t="s">
        <v>891</v>
      </c>
      <c r="D759" s="9"/>
      <c r="E759" s="202">
        <v>20</v>
      </c>
      <c r="F759" s="196">
        <v>4</v>
      </c>
      <c r="G759" s="252">
        <f t="shared" si="11"/>
        <v>80</v>
      </c>
      <c r="H759" s="252">
        <v>80</v>
      </c>
    </row>
    <row r="760" spans="1:8" s="1" customFormat="1">
      <c r="A760" s="117" t="s">
        <v>892</v>
      </c>
      <c r="B760" s="118" t="s">
        <v>893</v>
      </c>
      <c r="C760" s="119">
        <v>188</v>
      </c>
      <c r="D760" s="9"/>
      <c r="E760" s="202">
        <v>5</v>
      </c>
      <c r="F760" s="196">
        <v>7</v>
      </c>
      <c r="G760" s="252">
        <f t="shared" si="11"/>
        <v>35</v>
      </c>
      <c r="H760" s="252">
        <v>35</v>
      </c>
    </row>
    <row r="761" spans="1:8">
      <c r="A761" s="6" t="s">
        <v>8</v>
      </c>
      <c r="B761" s="19" t="s">
        <v>900</v>
      </c>
      <c r="C761" s="262">
        <v>44</v>
      </c>
      <c r="E761" s="245">
        <v>150</v>
      </c>
      <c r="F761" s="221">
        <v>10</v>
      </c>
      <c r="G761" s="250">
        <f t="shared" si="11"/>
        <v>1500</v>
      </c>
    </row>
    <row r="762" spans="1:8">
      <c r="G762" s="250">
        <f t="shared" si="11"/>
        <v>0</v>
      </c>
      <c r="H762" s="267">
        <f>SUM(H2:H761)</f>
        <v>35699</v>
      </c>
    </row>
    <row r="763" spans="1:8">
      <c r="G763" s="250">
        <f t="shared" si="11"/>
        <v>0</v>
      </c>
      <c r="H763" s="280">
        <v>353</v>
      </c>
    </row>
    <row r="764" spans="1:8">
      <c r="G764" s="250">
        <f t="shared" si="11"/>
        <v>0</v>
      </c>
    </row>
    <row r="765" spans="1:8">
      <c r="G765" s="257">
        <f>SUM(G2:G761)</f>
        <v>745816</v>
      </c>
      <c r="H765" s="279"/>
    </row>
    <row r="769" spans="6:6">
      <c r="F769" s="221" t="s">
        <v>909</v>
      </c>
    </row>
  </sheetData>
  <autoFilter ref="A1:H765"/>
  <printOptions gridLines="1"/>
  <pageMargins left="0.7" right="0.7" top="0.75" bottom="0.75" header="0.3" footer="0.3"/>
  <pageSetup paperSize="9" fitToWidth="0" fitToHeight="0" orientation="landscape" horizontalDpi="0" verticalDpi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0" zoomScaleSheetLayoutView="100" workbookViewId="0"/>
  </sheetViews>
  <sheetFormatPr defaultColWidth="8.875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</vt:i4>
      </vt:variant>
    </vt:vector>
  </HeadingPairs>
  <TitlesOfParts>
    <vt:vector size="29" baseType="lpstr">
      <vt:lpstr>Foglio1</vt:lpstr>
      <vt:lpstr>Foglio1 (2)</vt:lpstr>
      <vt:lpstr>Foglio20</vt:lpstr>
      <vt:lpstr>Foglio19</vt:lpstr>
      <vt:lpstr>Foglio18</vt:lpstr>
      <vt:lpstr>Foglio17</vt:lpstr>
      <vt:lpstr>Foglio16</vt:lpstr>
      <vt:lpstr>Foglio15</vt:lpstr>
      <vt:lpstr>Foglio14</vt:lpstr>
      <vt:lpstr>Foglio13</vt:lpstr>
      <vt:lpstr>Foglio12</vt:lpstr>
      <vt:lpstr>Foglio11</vt:lpstr>
      <vt:lpstr>Foglio10</vt:lpstr>
      <vt:lpstr>Foglio9</vt:lpstr>
      <vt:lpstr>Foglio8</vt:lpstr>
      <vt:lpstr>Foglio7</vt:lpstr>
      <vt:lpstr>Foglio6</vt:lpstr>
      <vt:lpstr>Foglio5</vt:lpstr>
      <vt:lpstr>Foglio1 (3)</vt:lpstr>
      <vt:lpstr>Foglio3</vt:lpstr>
      <vt:lpstr>Foglio4</vt:lpstr>
      <vt:lpstr>Foglio1 (5)</vt:lpstr>
      <vt:lpstr>Foglio1 (4)</vt:lpstr>
      <vt:lpstr>Foglio21</vt:lpstr>
      <vt:lpstr>Foglio2</vt:lpstr>
      <vt:lpstr>'Foglio1 (2)'!Print_Area</vt:lpstr>
      <vt:lpstr>'Foglio1 (3)'!Print_Area</vt:lpstr>
      <vt:lpstr>'Foglio1 (4)'!Print_Area</vt:lpstr>
      <vt:lpstr>'Foglio1 (5)'!Print_Area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/>
  <cp:lastPrinted>2023-12-22T09:00:36Z</cp:lastPrinted>
  <dcterms:created xsi:type="dcterms:W3CDTF">2023-11-20T21:36:10Z</dcterms:created>
  <dcterms:modified xsi:type="dcterms:W3CDTF">2024-01-29T13:50:31Z</dcterms:modified>
</cp:coreProperties>
</file>